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2017 " sheetId="1" r:id="rId1"/>
    <sheet name="2016" sheetId="2" r:id="rId2"/>
  </sheets>
  <definedNames>
    <definedName name="_xlnm._FilterDatabase" localSheetId="1" hidden="1">'2016'!$C$15:$AF$20</definedName>
    <definedName name="_xlnm._FilterDatabase" localSheetId="0" hidden="1">'2017 '!$C$15:$AF$81</definedName>
    <definedName name="_xlnm.Print_Area" localSheetId="1">'2016'!$B$2:$AE$22</definedName>
    <definedName name="_xlnm.Print_Area" localSheetId="0">'2017 '!$B$2:$AE$83</definedName>
    <definedName name="_xlnm.Print_Titles" localSheetId="0">'2017 '!$1:$15</definedName>
    <definedName name="_xlnm.Print_Titles" localSheetId="1">'2016'!$1:$15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<sst xmlns="http://schemas.openxmlformats.org/spreadsheetml/2006/main" count="1291" uniqueCount="268">
  <si>
    <t xml:space="preserve"> Informes sobre la Situación Económica, las Finanzas Públicas y la Deuda Pública</t>
  </si>
  <si>
    <t xml:space="preserve">      Cuarto Trimestre    2017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</si>
  <si>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</si>
  <si>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</si>
  <si>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</si>
  <si>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</si>
  <si>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</si>
  <si>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</si>
  <si>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</si>
  <si>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</si>
  <si>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</si>
  <si>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</si>
  <si>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</si>
  <si>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</si>
  <si>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</si>
  <si>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</si>
  <si>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</si>
  <si>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</si>
  <si>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</si>
  <si>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</si>
  <si>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</si>
  <si>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</si>
  <si>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</si>
  <si>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</si>
  <si>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</si>
  <si>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</si>
  <si>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</si>
  <si>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</si>
  <si>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</si>
  <si>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</si>
  <si>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</si>
  <si>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</si>
  <si>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</si>
  <si>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</si>
  <si>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Guanajuato</t>
  </si>
  <si>
    <t>León</t>
  </si>
  <si>
    <t>Urbano</t>
  </si>
  <si>
    <t>Aportaciones Federales</t>
  </si>
  <si>
    <t/>
  </si>
  <si>
    <t>33-Aportaciones Federales para Entidades Federativas y Municipios</t>
  </si>
  <si>
    <t>En Ejecución</t>
  </si>
  <si>
    <t>León de los Aldama</t>
  </si>
  <si>
    <t>2017</t>
  </si>
  <si>
    <t>Metros Cuadrados</t>
  </si>
  <si>
    <t>DIRECCIÓN GENERAL DE OBRA PÚBLICA</t>
  </si>
  <si>
    <t>Urbanización</t>
  </si>
  <si>
    <t>Metros</t>
  </si>
  <si>
    <t>2016</t>
  </si>
  <si>
    <t>Kilómetro</t>
  </si>
  <si>
    <t>Transportes y vialidades</t>
  </si>
  <si>
    <t>GUA16160200728772</t>
  </si>
  <si>
    <t>Construccion Y Rehabilitacion De Elementos En Vía Pública En Blvd. Aeropuerto Leon, Gto</t>
  </si>
  <si>
    <t>RIIEG-056160</t>
  </si>
  <si>
    <t>I005 FORTAMUN</t>
  </si>
  <si>
    <t>Dirección de obra publica</t>
  </si>
  <si>
    <t xml:space="preserve">Financiera: La informacion presentada por UR, previa al cierre contable  / Física: La informacion presentada por UR, previa al cierre contable  / Registro:  </t>
  </si>
  <si>
    <t>GUA16160300737758</t>
  </si>
  <si>
    <t>Mantenimiento Y Mejoramiento Del Camellón En Blvd. Aeropuerto Leon, Gto</t>
  </si>
  <si>
    <t>RIIEC - 079160</t>
  </si>
  <si>
    <t>OBRA PUBLICA</t>
  </si>
  <si>
    <t>Financiera: La informacion presentada por UR, previa al cierre contable  / Física: La informacion presentada por UR, previa al cierre contable  / Registro: SISTEMA: Pasa al siguiente nivel.</t>
  </si>
  <si>
    <t>GUA16160300737781</t>
  </si>
  <si>
    <t>Mejoramiento Del Alumbrado Público Y Sustitución De Luminarias En Blvd. Aeropuerto</t>
  </si>
  <si>
    <t>RIIEC - 087160</t>
  </si>
  <si>
    <t>GUA16160400816710</t>
  </si>
  <si>
    <t>Mantenimiento Y Mejoramiento Del Camellón En Blvd. Aeropuerto Leon, Gto (Ampliacion Contratao)</t>
  </si>
  <si>
    <t>RIIEC1 - 079160</t>
  </si>
  <si>
    <t>DIRECCON GENERAL DE OBRA PUBLICA</t>
  </si>
  <si>
    <t>GUA16160400816714</t>
  </si>
  <si>
    <t>Mejoramiento Del Alumbrado Público Y Sustitución De Luminarias En Blvd. Aeropuerto (Ampliacion Contratao)</t>
  </si>
  <si>
    <t>RIIEC1 - 087160</t>
  </si>
  <si>
    <t>DIRECCION GENERAL DE OBRA PUBLICA</t>
  </si>
  <si>
    <t>GUA17170200879909</t>
  </si>
  <si>
    <t>Mantenimiento Del Camellón Y Áreas Verdes Del Blvd. Juan Alonso De Torres, León Gto.</t>
  </si>
  <si>
    <t>RIIEE-036170</t>
  </si>
  <si>
    <t>Dirección General de Obra Pública</t>
  </si>
  <si>
    <t>GUA17170200883470</t>
  </si>
  <si>
    <t>Mantenimiento Del Camellon Y Areas Verdes Del Blvd. Torres Landa, Leon Gto</t>
  </si>
  <si>
    <t>RIIEE-038170</t>
  </si>
  <si>
    <t>GUA17170200883494</t>
  </si>
  <si>
    <t>Mantenimiento Del Camellón Y Áreas Verdes Del Blvd. Cervantes Saavedra León Gto</t>
  </si>
  <si>
    <t>RIIEE-039170</t>
  </si>
  <si>
    <t>GUA17170200883508</t>
  </si>
  <si>
    <t>Mantenimiento Del Camellón Y Áreas Verdes Del Blvd. Vicente Valtierra León Gto</t>
  </si>
  <si>
    <t>RIIEE-040170</t>
  </si>
  <si>
    <t>GUA17170200883528</t>
  </si>
  <si>
    <t>Mantenimiento Del Camellón Y Áreas Verdes Del Blvd. Mariano Escobedo León Gto</t>
  </si>
  <si>
    <t>RIIEE-041170</t>
  </si>
  <si>
    <t>GUA17170200883570</t>
  </si>
  <si>
    <t>Mantenimiento Del Camellón Y Áreas Verdes Del Blvd. Campestre León Gto</t>
  </si>
  <si>
    <t>RIIEE-042170</t>
  </si>
  <si>
    <t>GUA17170200883613</t>
  </si>
  <si>
    <t>Mantenimiento Del Camellón Y Áreas Verdes Del Blvd. Hidalgo, Leon Gto</t>
  </si>
  <si>
    <t>RIIEE-043170</t>
  </si>
  <si>
    <t>GUA17170200883748</t>
  </si>
  <si>
    <t>Mantenimiento Del Camellón Y Áreas Verdes Del Malecón Del Río León Gto</t>
  </si>
  <si>
    <t>RIIEE-044170</t>
  </si>
  <si>
    <t>GUA17170200883794</t>
  </si>
  <si>
    <t>Mantenimiento Del Camellón Y Áreas Verdes Del Blvd. La Luz León Gto</t>
  </si>
  <si>
    <t>RIIEE-045170</t>
  </si>
  <si>
    <t>GUA17170200883829</t>
  </si>
  <si>
    <t>Mantenimiento Del Camellón Y Áreas Verdes Del Blvd. Aeropuerto León Gto</t>
  </si>
  <si>
    <t>RIIEE-046170</t>
  </si>
  <si>
    <t>GUA17170200883850</t>
  </si>
  <si>
    <t>Mantenimiento Del Camellón Y Áreas Verdes Del Blvd. Hilario Medina León Gto</t>
  </si>
  <si>
    <t>RIIEE-047170</t>
  </si>
  <si>
    <t>GUA17170200883854</t>
  </si>
  <si>
    <t>Mantenimiento Del Camellón Y Áreas Verdes Del Blvd. López Mateos León Gto</t>
  </si>
  <si>
    <t>RIIEE-048170</t>
  </si>
  <si>
    <t>GUA17170200883881</t>
  </si>
  <si>
    <t>Mantenimiento Multidisciplinario En El Sector 2, León Gto</t>
  </si>
  <si>
    <t>RIIEE-049170</t>
  </si>
  <si>
    <t>GUA17170200883901</t>
  </si>
  <si>
    <t>Mantenimiento Multidisciplinario En El Sector 4, León Gto</t>
  </si>
  <si>
    <t>RIIEE-050170</t>
  </si>
  <si>
    <t>GUA17170200883950</t>
  </si>
  <si>
    <t>Mantenimiento Multidisciplinario En El Sector 6, León Gto</t>
  </si>
  <si>
    <t>RIIEE-051170</t>
  </si>
  <si>
    <t>GUA17170200883975</t>
  </si>
  <si>
    <t>Mantenimiento Del Camellón Y Áreas Verdes Del Blvd. Fco. Villa</t>
  </si>
  <si>
    <t>RIIEE-052170</t>
  </si>
  <si>
    <t>GUA17170200884004</t>
  </si>
  <si>
    <t>Mantenimiento Multidisciplinario En El Sector 3, Leon Gto</t>
  </si>
  <si>
    <t>RIIEE-053170</t>
  </si>
  <si>
    <t>GUA17170200884023</t>
  </si>
  <si>
    <t>Mantenimiento Multidisciplinario En El Sector 5, León Gto</t>
  </si>
  <si>
    <t>RIIEE-054170</t>
  </si>
  <si>
    <t>GUA17170200884033</t>
  </si>
  <si>
    <t>Mantenimiento Multidisciplinario En El Sector 7, León Gto</t>
  </si>
  <si>
    <t>RIIEE-055170</t>
  </si>
  <si>
    <t>GUA17170200884048</t>
  </si>
  <si>
    <t>Mantenimiento Multidisciplinario En El Sector 1, León Gto</t>
  </si>
  <si>
    <t>RIIEE-056170</t>
  </si>
  <si>
    <t>GUA17170200884079</t>
  </si>
  <si>
    <t>Mantenimiento Del Camellón Y Áreas Verdes Del Blvd. Jose María Morelos León Gto</t>
  </si>
  <si>
    <t>RIIEE-037170</t>
  </si>
  <si>
    <t>GUA17170300965410</t>
  </si>
  <si>
    <t>Mantenimiento Del Camellon Y Areas Verdes Del Blvd. Jose Maria Morelos, Leon Guanajuato</t>
  </si>
  <si>
    <t>RIIEE2-037170</t>
  </si>
  <si>
    <t>direccion de obra publica</t>
  </si>
  <si>
    <t>Financiera: La informacion presentada por UR, previa al cierre contable / Física: La informacion presentada por UR, previa al cierre contable / Registro: SISTEMA: Pasa al siguiente nivel.</t>
  </si>
  <si>
    <t>GUA17170300965421</t>
  </si>
  <si>
    <t>Mantenimiento Del Camellon Y Areas Verdes Del Blvd. Torres Landa Leon Gto.</t>
  </si>
  <si>
    <t>RIIEE1-038170</t>
  </si>
  <si>
    <t>GUA17170300965444</t>
  </si>
  <si>
    <t>Mantenimiento Del Camellon Y Areas Verdes Del Blvd. Cervantes Saavedra Leon Gto.</t>
  </si>
  <si>
    <t>RIIEE1-039170</t>
  </si>
  <si>
    <t>GUA17170300965451</t>
  </si>
  <si>
    <t>RIIEE2-039170</t>
  </si>
  <si>
    <t>GUA17170300965463</t>
  </si>
  <si>
    <t>Mantenimiento Del Camellon Y Areas Verdes Del Blvd. Vicente Valtierra Leon Gto.</t>
  </si>
  <si>
    <t>RIIEE1-040170</t>
  </si>
  <si>
    <t>GUA17170300965473</t>
  </si>
  <si>
    <t>RIIEE2-040170</t>
  </si>
  <si>
    <t>GUA17170300965482</t>
  </si>
  <si>
    <t>Mantenimiento Del Camellon Y Areas Verdes Del Blvd. Mariano Escobedo Leon Gto.</t>
  </si>
  <si>
    <t>RIIEE1-041170</t>
  </si>
  <si>
    <t>GUA17170300965497</t>
  </si>
  <si>
    <t>Mantenimiento Del Camellon Y Areas Verdes Del Blvd. Campestre Leon, Gto.</t>
  </si>
  <si>
    <t>RIIEE1-042170</t>
  </si>
  <si>
    <t>GUA17170300965502</t>
  </si>
  <si>
    <t>RIIEE2-042170</t>
  </si>
  <si>
    <t>GUA17170300965509</t>
  </si>
  <si>
    <t>Mantenimiento Del Camellon Y Areas Verdes Del Blvd. Hidalgo Leon Gto.</t>
  </si>
  <si>
    <t>RIIEE1-043170</t>
  </si>
  <si>
    <t>GUA17170300965525</t>
  </si>
  <si>
    <t>Mantenimiento Del Camellon Y Areas Verdes Del Malecon Del Rio Leon Gto.</t>
  </si>
  <si>
    <t>RIIEE1-044170</t>
  </si>
  <si>
    <t>GUA17170300965528</t>
  </si>
  <si>
    <t>RIIEE2-044170</t>
  </si>
  <si>
    <t>GUA17170300965542</t>
  </si>
  <si>
    <t>Mantenimiento Del Camellon Y Areas Verdes Del Blvd. La Luz Leon Gto.</t>
  </si>
  <si>
    <t>RIIEE1-045170</t>
  </si>
  <si>
    <t>GUA17170300965547</t>
  </si>
  <si>
    <t>RIIEE2-045170</t>
  </si>
  <si>
    <t>GUA17170300965552</t>
  </si>
  <si>
    <t>Mantenimiento Del Camellon Y Areas Verdes Del Blvd. Aeropuerto Leon Gto.</t>
  </si>
  <si>
    <t>RIIEE1-046170</t>
  </si>
  <si>
    <t>GUA17170300965556</t>
  </si>
  <si>
    <t>RIIEE2-046170</t>
  </si>
  <si>
    <t>GUA17170300965558</t>
  </si>
  <si>
    <t>Mantenimiento Del Camellon Y Areas Verdes Del Blvd. Hilario Medina Leon Gto.</t>
  </si>
  <si>
    <t>RIIEE1-047170</t>
  </si>
  <si>
    <t>GUA17170300965563</t>
  </si>
  <si>
    <t>RIIEE2-047170</t>
  </si>
  <si>
    <t>GUA17170300965569</t>
  </si>
  <si>
    <t>Mantenimiento Del Camellon Y Areas Verdes Del Blvd. Lopez Mateos Leon Gto,</t>
  </si>
  <si>
    <t>RIIEE1-048170</t>
  </si>
  <si>
    <t>obra publica</t>
  </si>
  <si>
    <t>GUA17170300965578</t>
  </si>
  <si>
    <t>RIIEE2-048170</t>
  </si>
  <si>
    <t>GUA17170300965584</t>
  </si>
  <si>
    <t>Mantenimineto De Camellon Y Areas Verdes Del Blvd. Fco. Villa, Leon Gto</t>
  </si>
  <si>
    <t>RIIEE1-052170</t>
  </si>
  <si>
    <t>GUA17170300965588</t>
  </si>
  <si>
    <t>RIIEE2-052170</t>
  </si>
  <si>
    <t>GUA17170300965924</t>
  </si>
  <si>
    <t>Mantenimiento Del Camellon Y Areas Verdes Del Blvd. Juan Alonso De Torres, Leon, Gto.</t>
  </si>
  <si>
    <t>RIIEE1-036170</t>
  </si>
  <si>
    <t>GUA17170300965928</t>
  </si>
  <si>
    <t>RIIEE2-036170</t>
  </si>
  <si>
    <t>GUA17170300965936</t>
  </si>
  <si>
    <t>RIIEE1-037170</t>
  </si>
  <si>
    <t>GUA17170300965941</t>
  </si>
  <si>
    <t>RIIEE2-038170</t>
  </si>
  <si>
    <t>GUA17170300965950</t>
  </si>
  <si>
    <t>RIIEE2-041170</t>
  </si>
  <si>
    <t>GUA17170300965954</t>
  </si>
  <si>
    <t>RIIEE2-043170</t>
  </si>
  <si>
    <t>GUA17170401050134</t>
  </si>
  <si>
    <t>Mantenimiento Del Camellon Y Areas Verdes Del Blvd. Juan Alonso De Torres Leon Gto</t>
  </si>
  <si>
    <t>RIIEE3-036170</t>
  </si>
  <si>
    <t>DIRECCION DE OBRA PUBLICA</t>
  </si>
  <si>
    <t>GUA17170401050139</t>
  </si>
  <si>
    <t>Mantenimiento Del Camellon Y Areas Verdes Del Blvd. Jose Maria Morelos</t>
  </si>
  <si>
    <t>RIIEE3-037170</t>
  </si>
  <si>
    <t>GUA17170401050142</t>
  </si>
  <si>
    <t>Mantenimiento Del Camellon Y Areas Verdes Del Blvd. Torres Landa, Leon Gto 2</t>
  </si>
  <si>
    <t>RIIEE3-038170</t>
  </si>
  <si>
    <t>GUA17170401050145</t>
  </si>
  <si>
    <t>Mantenimiento Del Camellon Y Areas Verdes Del Blvd. Cervantes Saavedra</t>
  </si>
  <si>
    <t>RIIEE3-039170</t>
  </si>
  <si>
    <t>GUA17170401050148</t>
  </si>
  <si>
    <t>RIIEE3-040170</t>
  </si>
  <si>
    <t>GUA17170401050150</t>
  </si>
  <si>
    <t>Mantenimiento Del Camellon Y Areas Verdes Del Blvd. Mariano Escobedo, Leon Gto</t>
  </si>
  <si>
    <t>RIIEE3-041170</t>
  </si>
  <si>
    <t>GUA17170401050152</t>
  </si>
  <si>
    <t>Mantenimiento Del Camellon Y Areas Verdes Del Blvd. Campestre, Leon Gto.</t>
  </si>
  <si>
    <t>RIIEE3-042170</t>
  </si>
  <si>
    <t>GUA17170401050155</t>
  </si>
  <si>
    <t>Mantenimiento Del Camellon Y Areas Verdes Del Blvd. Hidalgo</t>
  </si>
  <si>
    <t>RIIEE3-043170</t>
  </si>
  <si>
    <t>Financiera: La informacion presentada por UR, previa al cierre contable / Física: La informacion presentada por UR, previa al cierre contable  / Registro: SISTEMA: Pasa al siguiente nivel.</t>
  </si>
  <si>
    <t>GUA17170401050156</t>
  </si>
  <si>
    <t>Mantenimiento Del Camellon Y Areas Verdes Del Malecon Del Rio, Leon Gto</t>
  </si>
  <si>
    <t>RIIEE3-044170</t>
  </si>
  <si>
    <t>GUA17170401050160</t>
  </si>
  <si>
    <t>Mantenimiento Del Camellon Y Areas Verdes Del Blvd. La Luz Leon Gto</t>
  </si>
  <si>
    <t>RIIEE3-045170</t>
  </si>
  <si>
    <t>GUA17170401050164</t>
  </si>
  <si>
    <t>Mantenimiento Del Camellon Y Areas Verdes Del Blvd. Aeropuerto</t>
  </si>
  <si>
    <t>RIIEE3-046170</t>
  </si>
  <si>
    <t>GUA17170401050166</t>
  </si>
  <si>
    <t>Mantenimiento Del Camellon Y Areas Verdes Del Blvd. Hilario Medina</t>
  </si>
  <si>
    <t>RIIEE3-047170</t>
  </si>
  <si>
    <t>GUA17170401050168</t>
  </si>
  <si>
    <t>Mantenimiento Del Camellon Y Areas Verdes Del Blvd. Lopez Mateos</t>
  </si>
  <si>
    <t>RIIEE3-048170</t>
  </si>
  <si>
    <t>GUA17170401050170</t>
  </si>
  <si>
    <t>RIIEE3-052170</t>
  </si>
  <si>
    <t>GUA17170401050172</t>
  </si>
  <si>
    <t>Mantenimiento De Los Camellones En Los Blvd. Paseo De Jerez, San Pedro, Timoteo Lozano, Hermanos Aldama Y En Diversas Areas Verdes De La Ciudad De Leon, Gto.</t>
  </si>
  <si>
    <t>RIIEE-475170</t>
  </si>
  <si>
    <t>GUA17170401050173</t>
  </si>
  <si>
    <t>Mantenimiento Y Mejoramiento De Imagen Urbana De Los Camellones De: Blvd. Delta , Blvd. V. De Quiroga, Blvd. G. Bocanegra, Blvd. A. Madrazo, Blvd. Paseo De La Presa, Blvd. Americas, Blvd. Villas De Sa</t>
  </si>
  <si>
    <t>RIIEE-512170</t>
  </si>
  <si>
    <t>GUA17170401050177</t>
  </si>
  <si>
    <t>Mantenimiento Y Mejoramiento De Imagen Urbana De Los Camellones De: Blvd. Paseo De Los Insurgentes, Blvd. H. Bustos, Blvd. Cerro Gordo, Blvd. Panorama, Blvd. Algeciras, Blvd. Reboceros, Blvd. Aristote</t>
  </si>
  <si>
    <t>RIIEE-514170</t>
  </si>
  <si>
    <t>EJERCICIO FISCAL:</t>
  </si>
  <si>
    <t>RECURSO:</t>
  </si>
  <si>
    <t>PERIODO QUE SE REPORTA:</t>
  </si>
  <si>
    <t>ENTIDAD FEDERATIVA:</t>
  </si>
  <si>
    <t>11-GUANAJUATO</t>
  </si>
  <si>
    <t>MUNICIPIO:</t>
  </si>
  <si>
    <t>20-LEÓN</t>
  </si>
  <si>
    <t>Cuarto Trimestre   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</si>
</sst>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9"/>
      <name val="Arial"/>
      <family val="2"/>
    </font>
    <font>
      <b/>
      <sz val="11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5" borderId="1" xfId="20" applyFont="1" applyFill="1" applyBorder="1" applyAlignment="1">
      <alignment vertical="center"/>
      <protection/>
    </xf>
    <xf numFmtId="0" fontId="9" fillId="5" borderId="2" xfId="20" applyFont="1" applyFill="1" applyBorder="1" applyAlignment="1">
      <alignment vertical="center"/>
      <protection/>
    </xf>
    <xf numFmtId="0" fontId="9" fillId="6" borderId="3" xfId="20" applyFont="1" applyFill="1" applyBorder="1" applyAlignment="1">
      <alignment vertical="center"/>
      <protection/>
    </xf>
    <xf numFmtId="0" fontId="9" fillId="6" borderId="1" xfId="20" applyFont="1" applyFill="1" applyBorder="1" applyAlignment="1">
      <alignment vertical="center"/>
      <protection/>
    </xf>
    <xf numFmtId="0" fontId="9" fillId="6" borderId="2" xfId="20" applyFont="1" applyFill="1" applyBorder="1" applyAlignment="1">
      <alignment vertical="center"/>
      <protection/>
    </xf>
    <xf numFmtId="0" fontId="9" fillId="7" borderId="3" xfId="20" applyFont="1" applyFill="1" applyBorder="1" applyAlignment="1">
      <alignment vertical="center"/>
      <protection/>
    </xf>
    <xf numFmtId="0" fontId="9" fillId="7" borderId="1" xfId="20" applyFont="1" applyFill="1" applyBorder="1" applyAlignment="1">
      <alignment vertical="center"/>
      <protection/>
    </xf>
    <xf numFmtId="0" fontId="9" fillId="7" borderId="2" xfId="20" applyFont="1" applyFill="1" applyBorder="1" applyAlignment="1">
      <alignment vertical="center"/>
      <protection/>
    </xf>
    <xf numFmtId="0" fontId="9" fillId="8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 wrapText="1"/>
      <protection/>
    </xf>
    <xf numFmtId="165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81"/>
  <sheetViews>
    <sheetView showGridLines="0" tabSelected="1" view="pageBreakPreview" zoomScale="80" zoomScaleSheetLayoutView="80" workbookViewId="0" topLeftCell="A1">
      <selection activeCell="G17" sqref="G17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8" t="s">
        <v>260</v>
      </c>
      <c r="D7" s="39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8" t="s">
        <v>261</v>
      </c>
      <c r="D8" s="39">
        <v>2017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0" t="s">
        <v>262</v>
      </c>
      <c r="D9" s="41" t="s">
        <v>267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8" t="s">
        <v>263</v>
      </c>
      <c r="D10" s="39" t="s">
        <v>264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8" t="s">
        <v>265</v>
      </c>
      <c r="D11" s="39" t="s">
        <v>266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7.5" customHeight="1">
      <c r="B13" s="12"/>
      <c r="C13" s="9"/>
      <c r="D13" s="9"/>
      <c r="E13" s="9"/>
      <c r="F13" s="12"/>
      <c r="G13" s="12"/>
      <c r="H13" s="12"/>
      <c r="I13" s="12"/>
      <c r="J13" s="1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  <c r="Y13" s="15"/>
      <c r="Z13" s="15"/>
      <c r="AA13" s="12"/>
      <c r="AB13" s="12"/>
      <c r="AC13" s="12"/>
      <c r="AD13" s="12"/>
      <c r="AE13" s="12"/>
      <c r="AF13" s="12"/>
    </row>
    <row r="14" spans="2:32" ht="21" customHeight="1" thickBot="1">
      <c r="B14" s="12"/>
      <c r="C14" s="16" t="s">
        <v>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 t="s">
        <v>3</v>
      </c>
      <c r="R14" s="19"/>
      <c r="S14" s="19"/>
      <c r="T14" s="19"/>
      <c r="U14" s="19"/>
      <c r="V14" s="19"/>
      <c r="W14" s="19"/>
      <c r="X14" s="19"/>
      <c r="Y14" s="19"/>
      <c r="Z14" s="20"/>
      <c r="AA14" s="21" t="s">
        <v>4</v>
      </c>
      <c r="AB14" s="22"/>
      <c r="AC14" s="22"/>
      <c r="AD14" s="23"/>
      <c r="AE14" s="24" t="s">
        <v>5</v>
      </c>
      <c r="AF14" s="12"/>
    </row>
    <row r="15" spans="2:32" s="25" customFormat="1" ht="38.25" customHeight="1">
      <c r="B15" s="26"/>
      <c r="C15" s="27" t="s">
        <v>6</v>
      </c>
      <c r="D15" s="28" t="s">
        <v>7</v>
      </c>
      <c r="E15" s="28" t="s">
        <v>8</v>
      </c>
      <c r="F15" s="28" t="s">
        <v>9</v>
      </c>
      <c r="G15" s="28" t="s">
        <v>10</v>
      </c>
      <c r="H15" s="28" t="s">
        <v>11</v>
      </c>
      <c r="I15" s="28" t="s">
        <v>12</v>
      </c>
      <c r="J15" s="28" t="s">
        <v>13</v>
      </c>
      <c r="K15" s="28" t="s">
        <v>14</v>
      </c>
      <c r="L15" s="29" t="s">
        <v>15</v>
      </c>
      <c r="M15" s="28" t="s">
        <v>16</v>
      </c>
      <c r="N15" s="28" t="s">
        <v>17</v>
      </c>
      <c r="O15" s="28" t="s">
        <v>18</v>
      </c>
      <c r="P15" s="28" t="s">
        <v>19</v>
      </c>
      <c r="Q15" s="28" t="s">
        <v>20</v>
      </c>
      <c r="R15" s="28" t="s">
        <v>21</v>
      </c>
      <c r="S15" s="28" t="s">
        <v>22</v>
      </c>
      <c r="T15" s="29" t="s">
        <v>23</v>
      </c>
      <c r="U15" s="28" t="s">
        <v>24</v>
      </c>
      <c r="V15" s="28" t="s">
        <v>25</v>
      </c>
      <c r="W15" s="28" t="s">
        <v>26</v>
      </c>
      <c r="X15" s="28" t="s">
        <v>27</v>
      </c>
      <c r="Y15" s="28" t="s">
        <v>28</v>
      </c>
      <c r="Z15" s="28" t="s">
        <v>29</v>
      </c>
      <c r="AA15" s="28" t="s">
        <v>30</v>
      </c>
      <c r="AB15" s="28" t="s">
        <v>31</v>
      </c>
      <c r="AC15" s="28" t="s">
        <v>32</v>
      </c>
      <c r="AD15" s="28" t="s">
        <v>33</v>
      </c>
      <c r="AE15" s="24"/>
      <c r="AF15" s="26"/>
    </row>
    <row r="16" spans="2:32" ht="60.75" customHeight="1">
      <c r="B16" s="12"/>
      <c r="C16" s="31" t="s">
        <v>72</v>
      </c>
      <c r="D16" s="31" t="s">
        <v>73</v>
      </c>
      <c r="E16" s="32" t="s">
        <v>74</v>
      </c>
      <c r="F16" s="32" t="s">
        <v>34</v>
      </c>
      <c r="G16" s="32" t="s">
        <v>35</v>
      </c>
      <c r="H16" s="33" t="s">
        <v>41</v>
      </c>
      <c r="I16" s="33" t="s">
        <v>36</v>
      </c>
      <c r="J16" s="34" t="s">
        <v>37</v>
      </c>
      <c r="K16" s="33" t="s">
        <v>53</v>
      </c>
      <c r="L16" s="35" t="s">
        <v>38</v>
      </c>
      <c r="M16" s="33" t="s">
        <v>39</v>
      </c>
      <c r="N16" s="33" t="s">
        <v>75</v>
      </c>
      <c r="O16" s="33" t="s">
        <v>45</v>
      </c>
      <c r="P16" s="35" t="s">
        <v>40</v>
      </c>
      <c r="Q16" s="35" t="s">
        <v>42</v>
      </c>
      <c r="R16" s="33">
        <v>530990.41</v>
      </c>
      <c r="S16" s="33">
        <v>530990.41</v>
      </c>
      <c r="T16" s="33">
        <v>530990.41</v>
      </c>
      <c r="U16" s="33">
        <v>530990.41</v>
      </c>
      <c r="V16" s="33">
        <v>530990.41</v>
      </c>
      <c r="W16" s="33">
        <v>530990.41</v>
      </c>
      <c r="X16" s="33">
        <v>530990.41</v>
      </c>
      <c r="Y16" s="36">
        <f>IF(ISERROR(W16/S16),0,((W16/S16)*100))</f>
        <v>100</v>
      </c>
      <c r="Z16" s="35">
        <v>0</v>
      </c>
      <c r="AA16" s="35" t="s">
        <v>46</v>
      </c>
      <c r="AB16" s="30">
        <v>1500000</v>
      </c>
      <c r="AC16" s="36">
        <v>0</v>
      </c>
      <c r="AD16" s="36">
        <v>100</v>
      </c>
      <c r="AE16" s="37" t="s">
        <v>55</v>
      </c>
      <c r="AF16" s="12"/>
    </row>
    <row r="17" spans="2:32" ht="60.75" customHeight="1">
      <c r="B17" s="12"/>
      <c r="C17" s="31" t="s">
        <v>76</v>
      </c>
      <c r="D17" s="31" t="s">
        <v>77</v>
      </c>
      <c r="E17" s="32" t="s">
        <v>78</v>
      </c>
      <c r="F17" s="32" t="s">
        <v>34</v>
      </c>
      <c r="G17" s="32" t="s">
        <v>35</v>
      </c>
      <c r="H17" s="33" t="s">
        <v>41</v>
      </c>
      <c r="I17" s="33" t="s">
        <v>36</v>
      </c>
      <c r="J17" s="34" t="s">
        <v>37</v>
      </c>
      <c r="K17" s="33" t="s">
        <v>53</v>
      </c>
      <c r="L17" s="35" t="s">
        <v>38</v>
      </c>
      <c r="M17" s="33" t="s">
        <v>39</v>
      </c>
      <c r="N17" s="33" t="s">
        <v>44</v>
      </c>
      <c r="O17" s="33" t="s">
        <v>45</v>
      </c>
      <c r="P17" s="35" t="s">
        <v>40</v>
      </c>
      <c r="Q17" s="35" t="s">
        <v>42</v>
      </c>
      <c r="R17" s="33">
        <v>530990.41</v>
      </c>
      <c r="S17" s="33">
        <v>530990.41</v>
      </c>
      <c r="T17" s="33">
        <v>530990.41</v>
      </c>
      <c r="U17" s="33">
        <v>530990.41</v>
      </c>
      <c r="V17" s="33">
        <v>530990.41</v>
      </c>
      <c r="W17" s="33">
        <v>530990.41</v>
      </c>
      <c r="X17" s="33">
        <v>530990.41</v>
      </c>
      <c r="Y17" s="36">
        <f>IF(ISERROR(W17/S17),0,((W17/S17)*100))</f>
        <v>100</v>
      </c>
      <c r="Z17" s="35">
        <v>0</v>
      </c>
      <c r="AA17" s="35" t="s">
        <v>43</v>
      </c>
      <c r="AB17" s="30">
        <v>200000</v>
      </c>
      <c r="AC17" s="36">
        <v>0</v>
      </c>
      <c r="AD17" s="36">
        <v>100</v>
      </c>
      <c r="AE17" s="37" t="s">
        <v>55</v>
      </c>
      <c r="AF17" s="12"/>
    </row>
    <row r="18" spans="2:32" ht="60.75" customHeight="1">
      <c r="B18" s="12"/>
      <c r="C18" s="31" t="s">
        <v>79</v>
      </c>
      <c r="D18" s="31" t="s">
        <v>80</v>
      </c>
      <c r="E18" s="32" t="s">
        <v>81</v>
      </c>
      <c r="F18" s="32" t="s">
        <v>34</v>
      </c>
      <c r="G18" s="32" t="s">
        <v>35</v>
      </c>
      <c r="H18" s="33" t="s">
        <v>41</v>
      </c>
      <c r="I18" s="33" t="s">
        <v>36</v>
      </c>
      <c r="J18" s="34" t="s">
        <v>37</v>
      </c>
      <c r="K18" s="33" t="s">
        <v>53</v>
      </c>
      <c r="L18" s="35" t="s">
        <v>38</v>
      </c>
      <c r="M18" s="33" t="s">
        <v>39</v>
      </c>
      <c r="N18" s="33" t="s">
        <v>44</v>
      </c>
      <c r="O18" s="33" t="s">
        <v>49</v>
      </c>
      <c r="P18" s="35" t="s">
        <v>40</v>
      </c>
      <c r="Q18" s="35" t="s">
        <v>42</v>
      </c>
      <c r="R18" s="33">
        <v>382570.35</v>
      </c>
      <c r="S18" s="33">
        <v>382570.35</v>
      </c>
      <c r="T18" s="33">
        <v>382570.35</v>
      </c>
      <c r="U18" s="33">
        <v>382570.35</v>
      </c>
      <c r="V18" s="33">
        <v>382570.35</v>
      </c>
      <c r="W18" s="33">
        <v>382570.35</v>
      </c>
      <c r="X18" s="33">
        <v>382570.35</v>
      </c>
      <c r="Y18" s="36">
        <f>IF(ISERROR(W18/S18),0,((W18/S18)*100))</f>
        <v>100</v>
      </c>
      <c r="Z18" s="35">
        <v>0</v>
      </c>
      <c r="AA18" s="35" t="s">
        <v>43</v>
      </c>
      <c r="AB18" s="30">
        <v>200000</v>
      </c>
      <c r="AC18" s="36">
        <v>0</v>
      </c>
      <c r="AD18" s="36">
        <v>100</v>
      </c>
      <c r="AE18" s="37" t="s">
        <v>60</v>
      </c>
      <c r="AF18" s="12"/>
    </row>
    <row r="19" spans="2:32" ht="60.75" customHeight="1">
      <c r="B19" s="12"/>
      <c r="C19" s="31" t="s">
        <v>82</v>
      </c>
      <c r="D19" s="31" t="s">
        <v>83</v>
      </c>
      <c r="E19" s="32" t="s">
        <v>84</v>
      </c>
      <c r="F19" s="32" t="s">
        <v>34</v>
      </c>
      <c r="G19" s="32" t="s">
        <v>35</v>
      </c>
      <c r="H19" s="33" t="s">
        <v>41</v>
      </c>
      <c r="I19" s="33" t="s">
        <v>36</v>
      </c>
      <c r="J19" s="34" t="s">
        <v>37</v>
      </c>
      <c r="K19" s="33" t="s">
        <v>53</v>
      </c>
      <c r="L19" s="35" t="s">
        <v>38</v>
      </c>
      <c r="M19" s="33" t="s">
        <v>39</v>
      </c>
      <c r="N19" s="33" t="s">
        <v>44</v>
      </c>
      <c r="O19" s="33" t="s">
        <v>49</v>
      </c>
      <c r="P19" s="35" t="s">
        <v>40</v>
      </c>
      <c r="Q19" s="35" t="s">
        <v>42</v>
      </c>
      <c r="R19" s="33">
        <v>381411.79</v>
      </c>
      <c r="S19" s="33">
        <v>381411.79</v>
      </c>
      <c r="T19" s="33">
        <v>381411.79</v>
      </c>
      <c r="U19" s="33">
        <v>381411.79</v>
      </c>
      <c r="V19" s="33">
        <v>381411.79</v>
      </c>
      <c r="W19" s="33">
        <v>381411.79</v>
      </c>
      <c r="X19" s="33">
        <v>381411.79</v>
      </c>
      <c r="Y19" s="36">
        <f>IF(ISERROR(W19/S19),0,((W19/S19)*100))</f>
        <v>100</v>
      </c>
      <c r="Z19" s="35">
        <v>0</v>
      </c>
      <c r="AA19" s="35" t="s">
        <v>43</v>
      </c>
      <c r="AB19" s="30">
        <v>2000000</v>
      </c>
      <c r="AC19" s="36">
        <v>0</v>
      </c>
      <c r="AD19" s="36">
        <v>100</v>
      </c>
      <c r="AE19" s="37" t="s">
        <v>55</v>
      </c>
      <c r="AF19" s="12"/>
    </row>
    <row r="20" spans="2:32" ht="60.75" customHeight="1">
      <c r="B20" s="12"/>
      <c r="C20" s="31" t="s">
        <v>85</v>
      </c>
      <c r="D20" s="31" t="s">
        <v>86</v>
      </c>
      <c r="E20" s="32" t="s">
        <v>87</v>
      </c>
      <c r="F20" s="32" t="s">
        <v>34</v>
      </c>
      <c r="G20" s="32" t="s">
        <v>35</v>
      </c>
      <c r="H20" s="33" t="s">
        <v>41</v>
      </c>
      <c r="I20" s="33" t="s">
        <v>36</v>
      </c>
      <c r="J20" s="34" t="s">
        <v>37</v>
      </c>
      <c r="K20" s="33" t="s">
        <v>53</v>
      </c>
      <c r="L20" s="35" t="s">
        <v>38</v>
      </c>
      <c r="M20" s="33" t="s">
        <v>39</v>
      </c>
      <c r="N20" s="33" t="s">
        <v>44</v>
      </c>
      <c r="O20" s="33" t="s">
        <v>49</v>
      </c>
      <c r="P20" s="35" t="s">
        <v>40</v>
      </c>
      <c r="Q20" s="35" t="s">
        <v>42</v>
      </c>
      <c r="R20" s="33">
        <v>406426.28</v>
      </c>
      <c r="S20" s="33">
        <v>406426.28</v>
      </c>
      <c r="T20" s="33">
        <v>406426.28</v>
      </c>
      <c r="U20" s="33">
        <v>406426.28</v>
      </c>
      <c r="V20" s="33">
        <v>406426.28</v>
      </c>
      <c r="W20" s="33">
        <v>406426.28</v>
      </c>
      <c r="X20" s="33">
        <v>406426.28</v>
      </c>
      <c r="Y20" s="36">
        <f>IF(ISERROR(W20/S20),0,((W20/S20)*100))</f>
        <v>100</v>
      </c>
      <c r="Z20" s="35">
        <v>0</v>
      </c>
      <c r="AA20" s="35" t="s">
        <v>43</v>
      </c>
      <c r="AB20" s="30">
        <v>2000000</v>
      </c>
      <c r="AC20" s="36">
        <v>0</v>
      </c>
      <c r="AD20" s="36">
        <v>100</v>
      </c>
      <c r="AE20" s="37" t="s">
        <v>60</v>
      </c>
      <c r="AF20" s="12"/>
    </row>
    <row r="21" spans="2:32" ht="60.75" customHeight="1">
      <c r="B21" s="12"/>
      <c r="C21" s="31" t="s">
        <v>88</v>
      </c>
      <c r="D21" s="31" t="s">
        <v>89</v>
      </c>
      <c r="E21" s="32" t="s">
        <v>90</v>
      </c>
      <c r="F21" s="32" t="s">
        <v>34</v>
      </c>
      <c r="G21" s="32" t="s">
        <v>35</v>
      </c>
      <c r="H21" s="33" t="s">
        <v>41</v>
      </c>
      <c r="I21" s="33" t="s">
        <v>36</v>
      </c>
      <c r="J21" s="34" t="s">
        <v>37</v>
      </c>
      <c r="K21" s="33" t="s">
        <v>53</v>
      </c>
      <c r="L21" s="35" t="s">
        <v>38</v>
      </c>
      <c r="M21" s="33" t="s">
        <v>39</v>
      </c>
      <c r="N21" s="33" t="s">
        <v>44</v>
      </c>
      <c r="O21" s="33" t="s">
        <v>49</v>
      </c>
      <c r="P21" s="35" t="s">
        <v>40</v>
      </c>
      <c r="Q21" s="35" t="s">
        <v>42</v>
      </c>
      <c r="R21" s="33">
        <v>393841.48</v>
      </c>
      <c r="S21" s="33">
        <v>393841.48</v>
      </c>
      <c r="T21" s="33">
        <v>393841.48</v>
      </c>
      <c r="U21" s="33">
        <v>393841.48</v>
      </c>
      <c r="V21" s="33">
        <v>393841.48</v>
      </c>
      <c r="W21" s="33">
        <v>393841.48</v>
      </c>
      <c r="X21" s="33">
        <v>393841.48</v>
      </c>
      <c r="Y21" s="36">
        <f>IF(ISERROR(W21/S21),0,((W21/S21)*100))</f>
        <v>100</v>
      </c>
      <c r="Z21" s="35">
        <v>0</v>
      </c>
      <c r="AA21" s="35" t="s">
        <v>43</v>
      </c>
      <c r="AB21" s="30">
        <v>2000000</v>
      </c>
      <c r="AC21" s="36">
        <v>0</v>
      </c>
      <c r="AD21" s="36">
        <v>100</v>
      </c>
      <c r="AE21" s="37" t="s">
        <v>55</v>
      </c>
      <c r="AF21" s="12"/>
    </row>
    <row r="22" spans="2:32" ht="60.75" customHeight="1">
      <c r="B22" s="12"/>
      <c r="C22" s="31" t="s">
        <v>91</v>
      </c>
      <c r="D22" s="31" t="s">
        <v>92</v>
      </c>
      <c r="E22" s="32" t="s">
        <v>93</v>
      </c>
      <c r="F22" s="32" t="s">
        <v>34</v>
      </c>
      <c r="G22" s="32" t="s">
        <v>35</v>
      </c>
      <c r="H22" s="33" t="s">
        <v>41</v>
      </c>
      <c r="I22" s="33" t="s">
        <v>36</v>
      </c>
      <c r="J22" s="34" t="s">
        <v>37</v>
      </c>
      <c r="K22" s="33" t="s">
        <v>53</v>
      </c>
      <c r="L22" s="35" t="s">
        <v>38</v>
      </c>
      <c r="M22" s="33" t="s">
        <v>39</v>
      </c>
      <c r="N22" s="33" t="s">
        <v>44</v>
      </c>
      <c r="O22" s="33" t="s">
        <v>49</v>
      </c>
      <c r="P22" s="35" t="s">
        <v>40</v>
      </c>
      <c r="Q22" s="35" t="s">
        <v>42</v>
      </c>
      <c r="R22" s="33">
        <v>366994.01</v>
      </c>
      <c r="S22" s="33">
        <v>366994.01</v>
      </c>
      <c r="T22" s="33">
        <v>366994.01</v>
      </c>
      <c r="U22" s="33">
        <v>366994.01</v>
      </c>
      <c r="V22" s="33">
        <v>366994.01</v>
      </c>
      <c r="W22" s="33">
        <v>366994.01</v>
      </c>
      <c r="X22" s="33">
        <v>366994.01</v>
      </c>
      <c r="Y22" s="36">
        <f>IF(ISERROR(W22/S22),0,((W22/S22)*100))</f>
        <v>100</v>
      </c>
      <c r="Z22" s="35">
        <v>0</v>
      </c>
      <c r="AA22" s="35" t="s">
        <v>43</v>
      </c>
      <c r="AB22" s="30">
        <v>2000000</v>
      </c>
      <c r="AC22" s="36">
        <v>0</v>
      </c>
      <c r="AD22" s="36">
        <v>100</v>
      </c>
      <c r="AE22" s="37" t="s">
        <v>60</v>
      </c>
      <c r="AF22" s="12"/>
    </row>
    <row r="23" spans="2:32" ht="60.75" customHeight="1">
      <c r="B23" s="12"/>
      <c r="C23" s="31" t="s">
        <v>94</v>
      </c>
      <c r="D23" s="31" t="s">
        <v>95</v>
      </c>
      <c r="E23" s="32" t="s">
        <v>96</v>
      </c>
      <c r="F23" s="32" t="s">
        <v>34</v>
      </c>
      <c r="G23" s="32" t="s">
        <v>35</v>
      </c>
      <c r="H23" s="33" t="s">
        <v>41</v>
      </c>
      <c r="I23" s="33" t="s">
        <v>36</v>
      </c>
      <c r="J23" s="34" t="s">
        <v>37</v>
      </c>
      <c r="K23" s="33" t="s">
        <v>53</v>
      </c>
      <c r="L23" s="35" t="s">
        <v>38</v>
      </c>
      <c r="M23" s="33" t="s">
        <v>39</v>
      </c>
      <c r="N23" s="33" t="s">
        <v>44</v>
      </c>
      <c r="O23" s="33" t="s">
        <v>49</v>
      </c>
      <c r="P23" s="35" t="s">
        <v>40</v>
      </c>
      <c r="Q23" s="35" t="s">
        <v>42</v>
      </c>
      <c r="R23" s="33">
        <v>370980.98</v>
      </c>
      <c r="S23" s="33">
        <v>370980.98</v>
      </c>
      <c r="T23" s="33">
        <v>370980.98</v>
      </c>
      <c r="U23" s="33">
        <v>370980.98</v>
      </c>
      <c r="V23" s="33">
        <v>370980.98</v>
      </c>
      <c r="W23" s="33">
        <v>370980.98</v>
      </c>
      <c r="X23" s="33">
        <v>370980.98</v>
      </c>
      <c r="Y23" s="36">
        <f>IF(ISERROR(W23/S23),0,((W23/S23)*100))</f>
        <v>100</v>
      </c>
      <c r="Z23" s="35">
        <v>0</v>
      </c>
      <c r="AA23" s="35" t="s">
        <v>43</v>
      </c>
      <c r="AB23" s="30">
        <v>2000000</v>
      </c>
      <c r="AC23" s="36">
        <v>0</v>
      </c>
      <c r="AD23" s="36">
        <v>100</v>
      </c>
      <c r="AE23" s="37" t="s">
        <v>55</v>
      </c>
      <c r="AF23" s="12"/>
    </row>
    <row r="24" spans="2:32" ht="60.75" customHeight="1">
      <c r="B24" s="12"/>
      <c r="C24" s="31" t="s">
        <v>97</v>
      </c>
      <c r="D24" s="31" t="s">
        <v>98</v>
      </c>
      <c r="E24" s="32" t="s">
        <v>99</v>
      </c>
      <c r="F24" s="32" t="s">
        <v>34</v>
      </c>
      <c r="G24" s="32" t="s">
        <v>35</v>
      </c>
      <c r="H24" s="33" t="s">
        <v>41</v>
      </c>
      <c r="I24" s="33" t="s">
        <v>36</v>
      </c>
      <c r="J24" s="34" t="s">
        <v>37</v>
      </c>
      <c r="K24" s="33" t="s">
        <v>53</v>
      </c>
      <c r="L24" s="35" t="s">
        <v>38</v>
      </c>
      <c r="M24" s="33" t="s">
        <v>39</v>
      </c>
      <c r="N24" s="33" t="s">
        <v>44</v>
      </c>
      <c r="O24" s="33" t="s">
        <v>49</v>
      </c>
      <c r="P24" s="35" t="s">
        <v>40</v>
      </c>
      <c r="Q24" s="35" t="s">
        <v>42</v>
      </c>
      <c r="R24" s="33">
        <v>408712.11</v>
      </c>
      <c r="S24" s="33">
        <v>408712.11</v>
      </c>
      <c r="T24" s="33">
        <v>408712.11</v>
      </c>
      <c r="U24" s="33">
        <v>408712.11</v>
      </c>
      <c r="V24" s="33">
        <v>408712.11</v>
      </c>
      <c r="W24" s="33">
        <v>408712.11</v>
      </c>
      <c r="X24" s="33">
        <v>408712.11</v>
      </c>
      <c r="Y24" s="36">
        <f>IF(ISERROR(W24/S24),0,((W24/S24)*100))</f>
        <v>100</v>
      </c>
      <c r="Z24" s="35">
        <v>0</v>
      </c>
      <c r="AA24" s="35" t="s">
        <v>43</v>
      </c>
      <c r="AB24" s="30">
        <v>2000000</v>
      </c>
      <c r="AC24" s="36">
        <v>0</v>
      </c>
      <c r="AD24" s="36">
        <v>100</v>
      </c>
      <c r="AE24" s="37" t="s">
        <v>55</v>
      </c>
      <c r="AF24" s="12"/>
    </row>
    <row r="25" spans="2:32" ht="60.75" customHeight="1">
      <c r="B25" s="12"/>
      <c r="C25" s="31" t="s">
        <v>100</v>
      </c>
      <c r="D25" s="31" t="s">
        <v>101</v>
      </c>
      <c r="E25" s="32" t="s">
        <v>102</v>
      </c>
      <c r="F25" s="32" t="s">
        <v>34</v>
      </c>
      <c r="G25" s="32" t="s">
        <v>35</v>
      </c>
      <c r="H25" s="33" t="s">
        <v>41</v>
      </c>
      <c r="I25" s="33" t="s">
        <v>36</v>
      </c>
      <c r="J25" s="34" t="s">
        <v>37</v>
      </c>
      <c r="K25" s="33" t="s">
        <v>53</v>
      </c>
      <c r="L25" s="35" t="s">
        <v>38</v>
      </c>
      <c r="M25" s="33" t="s">
        <v>39</v>
      </c>
      <c r="N25" s="33" t="s">
        <v>44</v>
      </c>
      <c r="O25" s="33" t="s">
        <v>49</v>
      </c>
      <c r="P25" s="35" t="s">
        <v>40</v>
      </c>
      <c r="Q25" s="35" t="s">
        <v>42</v>
      </c>
      <c r="R25" s="33">
        <v>364804.54</v>
      </c>
      <c r="S25" s="33">
        <v>364804.54</v>
      </c>
      <c r="T25" s="33">
        <v>364804.54</v>
      </c>
      <c r="U25" s="33">
        <v>364804.54</v>
      </c>
      <c r="V25" s="33">
        <v>364804.54</v>
      </c>
      <c r="W25" s="33">
        <v>364804.54</v>
      </c>
      <c r="X25" s="33">
        <v>364804.54</v>
      </c>
      <c r="Y25" s="36">
        <f>IF(ISERROR(W25/S25),0,((W25/S25)*100))</f>
        <v>100</v>
      </c>
      <c r="Z25" s="35">
        <v>0</v>
      </c>
      <c r="AA25" s="35" t="s">
        <v>43</v>
      </c>
      <c r="AB25" s="30">
        <v>2000000</v>
      </c>
      <c r="AC25" s="36">
        <v>0</v>
      </c>
      <c r="AD25" s="36">
        <v>100</v>
      </c>
      <c r="AE25" s="37" t="s">
        <v>55</v>
      </c>
      <c r="AF25" s="12"/>
    </row>
    <row r="26" spans="2:32" ht="60.75" customHeight="1">
      <c r="B26" s="12"/>
      <c r="C26" s="31" t="s">
        <v>103</v>
      </c>
      <c r="D26" s="31" t="s">
        <v>104</v>
      </c>
      <c r="E26" s="32" t="s">
        <v>105</v>
      </c>
      <c r="F26" s="32" t="s">
        <v>34</v>
      </c>
      <c r="G26" s="32" t="s">
        <v>35</v>
      </c>
      <c r="H26" s="33" t="s">
        <v>41</v>
      </c>
      <c r="I26" s="33" t="s">
        <v>36</v>
      </c>
      <c r="J26" s="34" t="s">
        <v>37</v>
      </c>
      <c r="K26" s="33" t="s">
        <v>53</v>
      </c>
      <c r="L26" s="35" t="s">
        <v>38</v>
      </c>
      <c r="M26" s="33" t="s">
        <v>39</v>
      </c>
      <c r="N26" s="33" t="s">
        <v>44</v>
      </c>
      <c r="O26" s="33" t="s">
        <v>49</v>
      </c>
      <c r="P26" s="35" t="s">
        <v>40</v>
      </c>
      <c r="Q26" s="35" t="s">
        <v>42</v>
      </c>
      <c r="R26" s="33">
        <v>363378.43</v>
      </c>
      <c r="S26" s="33">
        <v>363378.43</v>
      </c>
      <c r="T26" s="33">
        <v>363378.43</v>
      </c>
      <c r="U26" s="33">
        <v>363378.43</v>
      </c>
      <c r="V26" s="33">
        <v>363378.43</v>
      </c>
      <c r="W26" s="33">
        <v>363378.43</v>
      </c>
      <c r="X26" s="33">
        <v>363378.43</v>
      </c>
      <c r="Y26" s="36">
        <f>IF(ISERROR(W26/S26),0,((W26/S26)*100))</f>
        <v>100</v>
      </c>
      <c r="Z26" s="35">
        <v>0</v>
      </c>
      <c r="AA26" s="35" t="s">
        <v>43</v>
      </c>
      <c r="AB26" s="30">
        <v>2000000</v>
      </c>
      <c r="AC26" s="36">
        <v>0</v>
      </c>
      <c r="AD26" s="36">
        <v>100</v>
      </c>
      <c r="AE26" s="37" t="s">
        <v>55</v>
      </c>
      <c r="AF26" s="12"/>
    </row>
    <row r="27" spans="2:32" ht="60.75" customHeight="1">
      <c r="B27" s="12"/>
      <c r="C27" s="31" t="s">
        <v>106</v>
      </c>
      <c r="D27" s="31" t="s">
        <v>107</v>
      </c>
      <c r="E27" s="32" t="s">
        <v>108</v>
      </c>
      <c r="F27" s="32" t="s">
        <v>34</v>
      </c>
      <c r="G27" s="32" t="s">
        <v>35</v>
      </c>
      <c r="H27" s="33" t="s">
        <v>41</v>
      </c>
      <c r="I27" s="33" t="s">
        <v>36</v>
      </c>
      <c r="J27" s="34" t="s">
        <v>37</v>
      </c>
      <c r="K27" s="33" t="s">
        <v>53</v>
      </c>
      <c r="L27" s="35" t="s">
        <v>38</v>
      </c>
      <c r="M27" s="33" t="s">
        <v>39</v>
      </c>
      <c r="N27" s="33" t="s">
        <v>44</v>
      </c>
      <c r="O27" s="33" t="s">
        <v>49</v>
      </c>
      <c r="P27" s="35" t="s">
        <v>40</v>
      </c>
      <c r="Q27" s="35" t="s">
        <v>42</v>
      </c>
      <c r="R27" s="33">
        <v>434785.57</v>
      </c>
      <c r="S27" s="33">
        <v>434785.57</v>
      </c>
      <c r="T27" s="33">
        <v>434785.57</v>
      </c>
      <c r="U27" s="33">
        <v>434785.57</v>
      </c>
      <c r="V27" s="33">
        <v>434785.57</v>
      </c>
      <c r="W27" s="33">
        <v>434785.57</v>
      </c>
      <c r="X27" s="33">
        <v>434785.57</v>
      </c>
      <c r="Y27" s="36">
        <f>IF(ISERROR(W27/S27),0,((W27/S27)*100))</f>
        <v>100</v>
      </c>
      <c r="Z27" s="35">
        <v>0</v>
      </c>
      <c r="AA27" s="35" t="s">
        <v>43</v>
      </c>
      <c r="AB27" s="30">
        <v>2000000</v>
      </c>
      <c r="AC27" s="36">
        <v>0</v>
      </c>
      <c r="AD27" s="36">
        <v>100</v>
      </c>
      <c r="AE27" s="37" t="s">
        <v>55</v>
      </c>
      <c r="AF27" s="12"/>
    </row>
    <row r="28" spans="2:32" ht="60.75" customHeight="1">
      <c r="B28" s="12"/>
      <c r="C28" s="31" t="s">
        <v>109</v>
      </c>
      <c r="D28" s="31" t="s">
        <v>110</v>
      </c>
      <c r="E28" s="32" t="s">
        <v>111</v>
      </c>
      <c r="F28" s="32" t="s">
        <v>34</v>
      </c>
      <c r="G28" s="32" t="s">
        <v>35</v>
      </c>
      <c r="H28" s="33" t="s">
        <v>41</v>
      </c>
      <c r="I28" s="33" t="s">
        <v>36</v>
      </c>
      <c r="J28" s="34" t="s">
        <v>37</v>
      </c>
      <c r="K28" s="33" t="s">
        <v>53</v>
      </c>
      <c r="L28" s="35" t="s">
        <v>38</v>
      </c>
      <c r="M28" s="33" t="s">
        <v>39</v>
      </c>
      <c r="N28" s="33" t="s">
        <v>44</v>
      </c>
      <c r="O28" s="33" t="s">
        <v>49</v>
      </c>
      <c r="P28" s="35" t="s">
        <v>40</v>
      </c>
      <c r="Q28" s="35" t="s">
        <v>42</v>
      </c>
      <c r="R28" s="33">
        <v>1175488.82</v>
      </c>
      <c r="S28" s="33">
        <v>1175488.82</v>
      </c>
      <c r="T28" s="33">
        <v>1175488.82</v>
      </c>
      <c r="U28" s="33">
        <v>1175488.82</v>
      </c>
      <c r="V28" s="33">
        <v>1175483.44</v>
      </c>
      <c r="W28" s="33">
        <v>1175483.44</v>
      </c>
      <c r="X28" s="33">
        <v>1175483.44</v>
      </c>
      <c r="Y28" s="36">
        <f>IF(ISERROR(W28/S28),0,((W28/S28)*100))</f>
        <v>99.99954231806304</v>
      </c>
      <c r="Z28" s="35">
        <v>0</v>
      </c>
      <c r="AA28" s="35" t="s">
        <v>43</v>
      </c>
      <c r="AB28" s="30">
        <v>1500000</v>
      </c>
      <c r="AC28" s="36">
        <v>0</v>
      </c>
      <c r="AD28" s="36">
        <v>100</v>
      </c>
      <c r="AE28" s="37" t="s">
        <v>55</v>
      </c>
      <c r="AF28" s="12"/>
    </row>
    <row r="29" spans="2:32" ht="60.75" customHeight="1">
      <c r="B29" s="12"/>
      <c r="C29" s="31" t="s">
        <v>112</v>
      </c>
      <c r="D29" s="31" t="s">
        <v>113</v>
      </c>
      <c r="E29" s="32" t="s">
        <v>114</v>
      </c>
      <c r="F29" s="32" t="s">
        <v>34</v>
      </c>
      <c r="G29" s="32" t="s">
        <v>35</v>
      </c>
      <c r="H29" s="33" t="s">
        <v>41</v>
      </c>
      <c r="I29" s="33" t="s">
        <v>36</v>
      </c>
      <c r="J29" s="34" t="s">
        <v>37</v>
      </c>
      <c r="K29" s="33" t="s">
        <v>53</v>
      </c>
      <c r="L29" s="35" t="s">
        <v>38</v>
      </c>
      <c r="M29" s="33" t="s">
        <v>39</v>
      </c>
      <c r="N29" s="33" t="s">
        <v>44</v>
      </c>
      <c r="O29" s="33" t="s">
        <v>49</v>
      </c>
      <c r="P29" s="35" t="s">
        <v>40</v>
      </c>
      <c r="Q29" s="35" t="s">
        <v>42</v>
      </c>
      <c r="R29" s="33">
        <v>1175488.82</v>
      </c>
      <c r="S29" s="33">
        <v>1175488.82</v>
      </c>
      <c r="T29" s="33">
        <v>1175488.82</v>
      </c>
      <c r="U29" s="33">
        <v>1175488.82</v>
      </c>
      <c r="V29" s="33">
        <v>1175483.44</v>
      </c>
      <c r="W29" s="33">
        <v>1175483.44</v>
      </c>
      <c r="X29" s="33">
        <v>1175483.44</v>
      </c>
      <c r="Y29" s="36">
        <f>IF(ISERROR(W29/S29),0,((W29/S29)*100))</f>
        <v>99.99954231806304</v>
      </c>
      <c r="Z29" s="35">
        <v>0</v>
      </c>
      <c r="AA29" s="35" t="s">
        <v>43</v>
      </c>
      <c r="AB29" s="30">
        <v>2000000</v>
      </c>
      <c r="AC29" s="36">
        <v>0</v>
      </c>
      <c r="AD29" s="36">
        <v>100</v>
      </c>
      <c r="AE29" s="37" t="s">
        <v>55</v>
      </c>
      <c r="AF29" s="12"/>
    </row>
    <row r="30" spans="2:32" ht="60.75" customHeight="1">
      <c r="B30" s="12"/>
      <c r="C30" s="31" t="s">
        <v>115</v>
      </c>
      <c r="D30" s="31" t="s">
        <v>116</v>
      </c>
      <c r="E30" s="32" t="s">
        <v>117</v>
      </c>
      <c r="F30" s="32" t="s">
        <v>34</v>
      </c>
      <c r="G30" s="32" t="s">
        <v>35</v>
      </c>
      <c r="H30" s="33" t="s">
        <v>41</v>
      </c>
      <c r="I30" s="33" t="s">
        <v>36</v>
      </c>
      <c r="J30" s="34" t="s">
        <v>37</v>
      </c>
      <c r="K30" s="33" t="s">
        <v>53</v>
      </c>
      <c r="L30" s="35" t="s">
        <v>38</v>
      </c>
      <c r="M30" s="33" t="s">
        <v>39</v>
      </c>
      <c r="N30" s="33" t="s">
        <v>44</v>
      </c>
      <c r="O30" s="33" t="s">
        <v>49</v>
      </c>
      <c r="P30" s="35" t="s">
        <v>40</v>
      </c>
      <c r="Q30" s="35" t="s">
        <v>42</v>
      </c>
      <c r="R30" s="33">
        <v>1175488.82</v>
      </c>
      <c r="S30" s="33">
        <v>1175488.82</v>
      </c>
      <c r="T30" s="33">
        <v>1175488.82</v>
      </c>
      <c r="U30" s="33">
        <v>1175488.82</v>
      </c>
      <c r="V30" s="33">
        <v>1175483.44</v>
      </c>
      <c r="W30" s="33">
        <v>1175483.44</v>
      </c>
      <c r="X30" s="33">
        <v>1175483.44</v>
      </c>
      <c r="Y30" s="36">
        <f>IF(ISERROR(W30/S30),0,((W30/S30)*100))</f>
        <v>99.99954231806304</v>
      </c>
      <c r="Z30" s="35">
        <v>0</v>
      </c>
      <c r="AA30" s="35" t="s">
        <v>43</v>
      </c>
      <c r="AB30" s="30">
        <v>2000000</v>
      </c>
      <c r="AC30" s="36">
        <v>0</v>
      </c>
      <c r="AD30" s="36">
        <v>100</v>
      </c>
      <c r="AE30" s="37" t="s">
        <v>55</v>
      </c>
      <c r="AF30" s="12"/>
    </row>
    <row r="31" spans="2:32" ht="60.75" customHeight="1">
      <c r="B31" s="12"/>
      <c r="C31" s="31" t="s">
        <v>118</v>
      </c>
      <c r="D31" s="31" t="s">
        <v>119</v>
      </c>
      <c r="E31" s="32" t="s">
        <v>120</v>
      </c>
      <c r="F31" s="32" t="s">
        <v>34</v>
      </c>
      <c r="G31" s="32" t="s">
        <v>35</v>
      </c>
      <c r="H31" s="33" t="s">
        <v>41</v>
      </c>
      <c r="I31" s="33" t="s">
        <v>36</v>
      </c>
      <c r="J31" s="34" t="s">
        <v>37</v>
      </c>
      <c r="K31" s="33" t="s">
        <v>53</v>
      </c>
      <c r="L31" s="35" t="s">
        <v>38</v>
      </c>
      <c r="M31" s="33" t="s">
        <v>39</v>
      </c>
      <c r="N31" s="33" t="s">
        <v>44</v>
      </c>
      <c r="O31" s="33" t="s">
        <v>49</v>
      </c>
      <c r="P31" s="35" t="s">
        <v>40</v>
      </c>
      <c r="Q31" s="35" t="s">
        <v>42</v>
      </c>
      <c r="R31" s="33">
        <v>350393.72</v>
      </c>
      <c r="S31" s="33">
        <v>350393.72</v>
      </c>
      <c r="T31" s="33">
        <v>350393.72</v>
      </c>
      <c r="U31" s="33">
        <v>350393.72</v>
      </c>
      <c r="V31" s="33">
        <v>350393.72</v>
      </c>
      <c r="W31" s="33">
        <v>350393.72</v>
      </c>
      <c r="X31" s="33">
        <v>350393.72</v>
      </c>
      <c r="Y31" s="36">
        <f>IF(ISERROR(W31/S31),0,((W31/S31)*100))</f>
        <v>100</v>
      </c>
      <c r="Z31" s="35">
        <v>0</v>
      </c>
      <c r="AA31" s="35" t="s">
        <v>43</v>
      </c>
      <c r="AB31" s="30">
        <v>2000000</v>
      </c>
      <c r="AC31" s="36">
        <v>0</v>
      </c>
      <c r="AD31" s="36">
        <v>100</v>
      </c>
      <c r="AE31" s="37" t="s">
        <v>60</v>
      </c>
      <c r="AF31" s="12"/>
    </row>
    <row r="32" spans="2:32" ht="60.75" customHeight="1">
      <c r="B32" s="12"/>
      <c r="C32" s="31" t="s">
        <v>121</v>
      </c>
      <c r="D32" s="31" t="s">
        <v>122</v>
      </c>
      <c r="E32" s="32" t="s">
        <v>123</v>
      </c>
      <c r="F32" s="32" t="s">
        <v>34</v>
      </c>
      <c r="G32" s="32" t="s">
        <v>35</v>
      </c>
      <c r="H32" s="33" t="s">
        <v>41</v>
      </c>
      <c r="I32" s="33" t="s">
        <v>36</v>
      </c>
      <c r="J32" s="34" t="s">
        <v>37</v>
      </c>
      <c r="K32" s="33" t="s">
        <v>53</v>
      </c>
      <c r="L32" s="35" t="s">
        <v>38</v>
      </c>
      <c r="M32" s="33" t="s">
        <v>39</v>
      </c>
      <c r="N32" s="33" t="s">
        <v>44</v>
      </c>
      <c r="O32" s="33" t="s">
        <v>49</v>
      </c>
      <c r="P32" s="35" t="s">
        <v>40</v>
      </c>
      <c r="Q32" s="35" t="s">
        <v>42</v>
      </c>
      <c r="R32" s="33">
        <v>1175488.82</v>
      </c>
      <c r="S32" s="33">
        <v>1175488.82</v>
      </c>
      <c r="T32" s="33">
        <v>1175488.82</v>
      </c>
      <c r="U32" s="33">
        <v>1175488.82</v>
      </c>
      <c r="V32" s="33">
        <v>1175488.82</v>
      </c>
      <c r="W32" s="33">
        <v>1175488.82</v>
      </c>
      <c r="X32" s="33">
        <v>1175488.82</v>
      </c>
      <c r="Y32" s="36">
        <f>IF(ISERROR(W32/S32),0,((W32/S32)*100))</f>
        <v>100</v>
      </c>
      <c r="Z32" s="35">
        <v>0</v>
      </c>
      <c r="AA32" s="35" t="s">
        <v>43</v>
      </c>
      <c r="AB32" s="30">
        <v>2000000</v>
      </c>
      <c r="AC32" s="36">
        <v>0</v>
      </c>
      <c r="AD32" s="36">
        <v>100</v>
      </c>
      <c r="AE32" s="37" t="s">
        <v>55</v>
      </c>
      <c r="AF32" s="12"/>
    </row>
    <row r="33" spans="2:32" ht="60.75" customHeight="1">
      <c r="B33" s="12"/>
      <c r="C33" s="31" t="s">
        <v>124</v>
      </c>
      <c r="D33" s="31" t="s">
        <v>125</v>
      </c>
      <c r="E33" s="32" t="s">
        <v>126</v>
      </c>
      <c r="F33" s="32" t="s">
        <v>34</v>
      </c>
      <c r="G33" s="32" t="s">
        <v>35</v>
      </c>
      <c r="H33" s="33" t="s">
        <v>41</v>
      </c>
      <c r="I33" s="33" t="s">
        <v>36</v>
      </c>
      <c r="J33" s="34" t="s">
        <v>37</v>
      </c>
      <c r="K33" s="33" t="s">
        <v>53</v>
      </c>
      <c r="L33" s="35" t="s">
        <v>38</v>
      </c>
      <c r="M33" s="33" t="s">
        <v>39</v>
      </c>
      <c r="N33" s="33" t="s">
        <v>44</v>
      </c>
      <c r="O33" s="33" t="s">
        <v>49</v>
      </c>
      <c r="P33" s="35" t="s">
        <v>40</v>
      </c>
      <c r="Q33" s="35" t="s">
        <v>42</v>
      </c>
      <c r="R33" s="33">
        <v>1175488.82</v>
      </c>
      <c r="S33" s="33">
        <v>1175488.82</v>
      </c>
      <c r="T33" s="33">
        <v>1175488.82</v>
      </c>
      <c r="U33" s="33">
        <v>1175488.82</v>
      </c>
      <c r="V33" s="33">
        <v>1175474.09</v>
      </c>
      <c r="W33" s="33">
        <v>1175474.09</v>
      </c>
      <c r="X33" s="33">
        <v>1175474.09</v>
      </c>
      <c r="Y33" s="36">
        <f>IF(ISERROR(W33/S33),0,((W33/S33)*100))</f>
        <v>99.99874690428787</v>
      </c>
      <c r="Z33" s="35">
        <v>0</v>
      </c>
      <c r="AA33" s="35" t="s">
        <v>43</v>
      </c>
      <c r="AB33" s="30">
        <v>2000000</v>
      </c>
      <c r="AC33" s="36">
        <v>0</v>
      </c>
      <c r="AD33" s="36">
        <v>100</v>
      </c>
      <c r="AE33" s="37" t="s">
        <v>60</v>
      </c>
      <c r="AF33" s="12"/>
    </row>
    <row r="34" spans="2:32" ht="60.75" customHeight="1">
      <c r="B34" s="12"/>
      <c r="C34" s="31" t="s">
        <v>127</v>
      </c>
      <c r="D34" s="31" t="s">
        <v>128</v>
      </c>
      <c r="E34" s="32" t="s">
        <v>129</v>
      </c>
      <c r="F34" s="32" t="s">
        <v>34</v>
      </c>
      <c r="G34" s="32" t="s">
        <v>35</v>
      </c>
      <c r="H34" s="33" t="s">
        <v>41</v>
      </c>
      <c r="I34" s="33" t="s">
        <v>36</v>
      </c>
      <c r="J34" s="34" t="s">
        <v>37</v>
      </c>
      <c r="K34" s="33" t="s">
        <v>53</v>
      </c>
      <c r="L34" s="35" t="s">
        <v>38</v>
      </c>
      <c r="M34" s="33" t="s">
        <v>39</v>
      </c>
      <c r="N34" s="33" t="s">
        <v>44</v>
      </c>
      <c r="O34" s="33" t="s">
        <v>49</v>
      </c>
      <c r="P34" s="35" t="s">
        <v>40</v>
      </c>
      <c r="Q34" s="35" t="s">
        <v>42</v>
      </c>
      <c r="R34" s="33">
        <v>1175488.82</v>
      </c>
      <c r="S34" s="33">
        <v>1175488.82</v>
      </c>
      <c r="T34" s="33">
        <v>1175488.82</v>
      </c>
      <c r="U34" s="33">
        <v>1175488.82</v>
      </c>
      <c r="V34" s="33">
        <v>1175488.82</v>
      </c>
      <c r="W34" s="33">
        <v>1175488.82</v>
      </c>
      <c r="X34" s="33">
        <v>1175488.82</v>
      </c>
      <c r="Y34" s="36">
        <f>IF(ISERROR(W34/S34),0,((W34/S34)*100))</f>
        <v>100</v>
      </c>
      <c r="Z34" s="35">
        <v>0</v>
      </c>
      <c r="AA34" s="35" t="s">
        <v>43</v>
      </c>
      <c r="AB34" s="30">
        <v>2000000</v>
      </c>
      <c r="AC34" s="36">
        <v>0</v>
      </c>
      <c r="AD34" s="36">
        <v>100</v>
      </c>
      <c r="AE34" s="37" t="s">
        <v>55</v>
      </c>
      <c r="AF34" s="12"/>
    </row>
    <row r="35" spans="2:32" ht="60.75" customHeight="1">
      <c r="B35" s="12"/>
      <c r="C35" s="31" t="s">
        <v>130</v>
      </c>
      <c r="D35" s="31" t="s">
        <v>131</v>
      </c>
      <c r="E35" s="32" t="s">
        <v>132</v>
      </c>
      <c r="F35" s="32" t="s">
        <v>34</v>
      </c>
      <c r="G35" s="32" t="s">
        <v>35</v>
      </c>
      <c r="H35" s="33" t="s">
        <v>41</v>
      </c>
      <c r="I35" s="33" t="s">
        <v>36</v>
      </c>
      <c r="J35" s="34" t="s">
        <v>37</v>
      </c>
      <c r="K35" s="33" t="s">
        <v>53</v>
      </c>
      <c r="L35" s="35" t="s">
        <v>38</v>
      </c>
      <c r="M35" s="33" t="s">
        <v>39</v>
      </c>
      <c r="N35" s="33" t="s">
        <v>44</v>
      </c>
      <c r="O35" s="33" t="s">
        <v>49</v>
      </c>
      <c r="P35" s="35" t="s">
        <v>40</v>
      </c>
      <c r="Q35" s="35" t="s">
        <v>42</v>
      </c>
      <c r="R35" s="33">
        <v>1175488.82</v>
      </c>
      <c r="S35" s="33">
        <v>1175488.82</v>
      </c>
      <c r="T35" s="33">
        <v>1175488.82</v>
      </c>
      <c r="U35" s="33">
        <v>1175488.82</v>
      </c>
      <c r="V35" s="33">
        <v>1175488.82</v>
      </c>
      <c r="W35" s="33">
        <v>1175488.82</v>
      </c>
      <c r="X35" s="33">
        <v>1175488.82</v>
      </c>
      <c r="Y35" s="36">
        <f>IF(ISERROR(W35/S35),0,((W35/S35)*100))</f>
        <v>100</v>
      </c>
      <c r="Z35" s="35">
        <v>0</v>
      </c>
      <c r="AA35" s="35" t="s">
        <v>43</v>
      </c>
      <c r="AB35" s="30">
        <v>150000</v>
      </c>
      <c r="AC35" s="36">
        <v>0</v>
      </c>
      <c r="AD35" s="36">
        <v>100</v>
      </c>
      <c r="AE35" s="37" t="s">
        <v>55</v>
      </c>
      <c r="AF35" s="12"/>
    </row>
    <row r="36" spans="2:32" ht="60.75" customHeight="1">
      <c r="B36" s="12"/>
      <c r="C36" s="31" t="s">
        <v>133</v>
      </c>
      <c r="D36" s="31" t="s">
        <v>134</v>
      </c>
      <c r="E36" s="32" t="s">
        <v>135</v>
      </c>
      <c r="F36" s="32" t="s">
        <v>34</v>
      </c>
      <c r="G36" s="32" t="s">
        <v>35</v>
      </c>
      <c r="H36" s="33" t="s">
        <v>41</v>
      </c>
      <c r="I36" s="33" t="s">
        <v>36</v>
      </c>
      <c r="J36" s="34" t="s">
        <v>37</v>
      </c>
      <c r="K36" s="33" t="s">
        <v>53</v>
      </c>
      <c r="L36" s="35" t="s">
        <v>38</v>
      </c>
      <c r="M36" s="33" t="s">
        <v>39</v>
      </c>
      <c r="N36" s="33" t="s">
        <v>44</v>
      </c>
      <c r="O36" s="33" t="s">
        <v>49</v>
      </c>
      <c r="P36" s="35" t="s">
        <v>40</v>
      </c>
      <c r="Q36" s="35" t="s">
        <v>42</v>
      </c>
      <c r="R36" s="33">
        <v>523016.61</v>
      </c>
      <c r="S36" s="33">
        <v>523016.61</v>
      </c>
      <c r="T36" s="33">
        <v>523016.61</v>
      </c>
      <c r="U36" s="33">
        <v>523016.61</v>
      </c>
      <c r="V36" s="33">
        <v>523016.61</v>
      </c>
      <c r="W36" s="33">
        <v>523016.61</v>
      </c>
      <c r="X36" s="33">
        <v>523016.61</v>
      </c>
      <c r="Y36" s="36">
        <f>IF(ISERROR(W36/S36),0,((W36/S36)*100))</f>
        <v>100</v>
      </c>
      <c r="Z36" s="35">
        <v>0</v>
      </c>
      <c r="AA36" s="35" t="s">
        <v>43</v>
      </c>
      <c r="AB36" s="30">
        <v>2000000</v>
      </c>
      <c r="AC36" s="36">
        <v>0</v>
      </c>
      <c r="AD36" s="36">
        <v>100</v>
      </c>
      <c r="AE36" s="37" t="s">
        <v>55</v>
      </c>
      <c r="AF36" s="12"/>
    </row>
    <row r="37" spans="2:32" ht="60.75" customHeight="1">
      <c r="B37" s="12"/>
      <c r="C37" s="31" t="s">
        <v>136</v>
      </c>
      <c r="D37" s="31" t="s">
        <v>137</v>
      </c>
      <c r="E37" s="32" t="s">
        <v>138</v>
      </c>
      <c r="F37" s="32" t="s">
        <v>34</v>
      </c>
      <c r="G37" s="32" t="s">
        <v>35</v>
      </c>
      <c r="H37" s="33" t="s">
        <v>41</v>
      </c>
      <c r="I37" s="33" t="s">
        <v>36</v>
      </c>
      <c r="J37" s="34" t="s">
        <v>37</v>
      </c>
      <c r="K37" s="33" t="s">
        <v>53</v>
      </c>
      <c r="L37" s="35" t="s">
        <v>38</v>
      </c>
      <c r="M37" s="33" t="s">
        <v>39</v>
      </c>
      <c r="N37" s="33" t="s">
        <v>139</v>
      </c>
      <c r="O37" s="33" t="s">
        <v>45</v>
      </c>
      <c r="P37" s="35" t="s">
        <v>40</v>
      </c>
      <c r="Q37" s="35" t="s">
        <v>42</v>
      </c>
      <c r="R37" s="33">
        <v>383906.15</v>
      </c>
      <c r="S37" s="33">
        <v>383906.15</v>
      </c>
      <c r="T37" s="33">
        <v>383906.15</v>
      </c>
      <c r="U37" s="33">
        <v>383906.15</v>
      </c>
      <c r="V37" s="33">
        <v>383906.15</v>
      </c>
      <c r="W37" s="33">
        <v>383906.15</v>
      </c>
      <c r="X37" s="33">
        <v>383906.15</v>
      </c>
      <c r="Y37" s="36">
        <f>IF(ISERROR(W37/S37),0,((W37/S37)*100))</f>
        <v>100</v>
      </c>
      <c r="Z37" s="35">
        <v>0</v>
      </c>
      <c r="AA37" s="35" t="s">
        <v>43</v>
      </c>
      <c r="AB37" s="30">
        <v>200000</v>
      </c>
      <c r="AC37" s="36">
        <v>0</v>
      </c>
      <c r="AD37" s="36">
        <v>100</v>
      </c>
      <c r="AE37" s="37" t="s">
        <v>140</v>
      </c>
      <c r="AF37" s="12"/>
    </row>
    <row r="38" spans="2:32" ht="60.75" customHeight="1">
      <c r="B38" s="12"/>
      <c r="C38" s="31" t="s">
        <v>141</v>
      </c>
      <c r="D38" s="31" t="s">
        <v>142</v>
      </c>
      <c r="E38" s="32" t="s">
        <v>143</v>
      </c>
      <c r="F38" s="32" t="s">
        <v>34</v>
      </c>
      <c r="G38" s="32" t="s">
        <v>35</v>
      </c>
      <c r="H38" s="33" t="s">
        <v>41</v>
      </c>
      <c r="I38" s="33" t="s">
        <v>36</v>
      </c>
      <c r="J38" s="34" t="s">
        <v>37</v>
      </c>
      <c r="K38" s="33" t="s">
        <v>53</v>
      </c>
      <c r="L38" s="35" t="s">
        <v>38</v>
      </c>
      <c r="M38" s="33" t="s">
        <v>39</v>
      </c>
      <c r="N38" s="33" t="s">
        <v>139</v>
      </c>
      <c r="O38" s="33" t="s">
        <v>45</v>
      </c>
      <c r="P38" s="35" t="s">
        <v>40</v>
      </c>
      <c r="Q38" s="35" t="s">
        <v>42</v>
      </c>
      <c r="R38" s="33">
        <v>201122.93</v>
      </c>
      <c r="S38" s="33">
        <v>201122.93</v>
      </c>
      <c r="T38" s="33">
        <v>201122.93</v>
      </c>
      <c r="U38" s="33">
        <v>201122.93</v>
      </c>
      <c r="V38" s="33">
        <v>201122.93</v>
      </c>
      <c r="W38" s="33">
        <v>201122.93</v>
      </c>
      <c r="X38" s="33">
        <v>201122.93</v>
      </c>
      <c r="Y38" s="36">
        <f>IF(ISERROR(W38/S38),0,((W38/S38)*100))</f>
        <v>100</v>
      </c>
      <c r="Z38" s="35">
        <v>0</v>
      </c>
      <c r="AA38" s="35" t="s">
        <v>43</v>
      </c>
      <c r="AB38" s="30">
        <v>200000</v>
      </c>
      <c r="AC38" s="36">
        <v>0</v>
      </c>
      <c r="AD38" s="36">
        <v>100</v>
      </c>
      <c r="AE38" s="37" t="s">
        <v>60</v>
      </c>
      <c r="AF38" s="12"/>
    </row>
    <row r="39" spans="2:32" ht="60.75" customHeight="1">
      <c r="B39" s="12"/>
      <c r="C39" s="31" t="s">
        <v>144</v>
      </c>
      <c r="D39" s="31" t="s">
        <v>145</v>
      </c>
      <c r="E39" s="32" t="s">
        <v>146</v>
      </c>
      <c r="F39" s="32" t="s">
        <v>34</v>
      </c>
      <c r="G39" s="32" t="s">
        <v>35</v>
      </c>
      <c r="H39" s="33" t="s">
        <v>41</v>
      </c>
      <c r="I39" s="33" t="s">
        <v>36</v>
      </c>
      <c r="J39" s="34" t="s">
        <v>37</v>
      </c>
      <c r="K39" s="33" t="s">
        <v>53</v>
      </c>
      <c r="L39" s="35" t="s">
        <v>38</v>
      </c>
      <c r="M39" s="33" t="s">
        <v>39</v>
      </c>
      <c r="N39" s="33" t="s">
        <v>139</v>
      </c>
      <c r="O39" s="33" t="s">
        <v>45</v>
      </c>
      <c r="P39" s="35" t="s">
        <v>40</v>
      </c>
      <c r="Q39" s="35" t="s">
        <v>42</v>
      </c>
      <c r="R39" s="33">
        <v>151649.58</v>
      </c>
      <c r="S39" s="33">
        <v>151649.58</v>
      </c>
      <c r="T39" s="33">
        <v>151649.58</v>
      </c>
      <c r="U39" s="33">
        <v>151649.58</v>
      </c>
      <c r="V39" s="33">
        <v>151649.58</v>
      </c>
      <c r="W39" s="33">
        <v>151649.58</v>
      </c>
      <c r="X39" s="33">
        <v>151649.58</v>
      </c>
      <c r="Y39" s="36">
        <f>IF(ISERROR(W39/S39),0,((W39/S39)*100))</f>
        <v>100</v>
      </c>
      <c r="Z39" s="35">
        <v>0</v>
      </c>
      <c r="AA39" s="35" t="s">
        <v>43</v>
      </c>
      <c r="AB39" s="30">
        <v>200000</v>
      </c>
      <c r="AC39" s="36">
        <v>0</v>
      </c>
      <c r="AD39" s="36">
        <v>100</v>
      </c>
      <c r="AE39" s="37" t="s">
        <v>55</v>
      </c>
      <c r="AF39" s="12"/>
    </row>
    <row r="40" spans="2:32" ht="60.75" customHeight="1">
      <c r="B40" s="12"/>
      <c r="C40" s="31" t="s">
        <v>147</v>
      </c>
      <c r="D40" s="31" t="s">
        <v>145</v>
      </c>
      <c r="E40" s="32" t="s">
        <v>148</v>
      </c>
      <c r="F40" s="32" t="s">
        <v>34</v>
      </c>
      <c r="G40" s="32" t="s">
        <v>35</v>
      </c>
      <c r="H40" s="33" t="s">
        <v>41</v>
      </c>
      <c r="I40" s="33" t="s">
        <v>36</v>
      </c>
      <c r="J40" s="34" t="s">
        <v>37</v>
      </c>
      <c r="K40" s="33" t="s">
        <v>53</v>
      </c>
      <c r="L40" s="35" t="s">
        <v>38</v>
      </c>
      <c r="M40" s="33" t="s">
        <v>39</v>
      </c>
      <c r="N40" s="33" t="s">
        <v>139</v>
      </c>
      <c r="O40" s="33" t="s">
        <v>45</v>
      </c>
      <c r="P40" s="35" t="s">
        <v>40</v>
      </c>
      <c r="Q40" s="35" t="s">
        <v>42</v>
      </c>
      <c r="R40" s="33">
        <v>278571.56</v>
      </c>
      <c r="S40" s="33">
        <v>278571.56</v>
      </c>
      <c r="T40" s="33">
        <v>278571.56</v>
      </c>
      <c r="U40" s="33">
        <v>278571.56</v>
      </c>
      <c r="V40" s="33">
        <v>278571.56</v>
      </c>
      <c r="W40" s="33">
        <v>278571.56</v>
      </c>
      <c r="X40" s="33">
        <v>278571.56</v>
      </c>
      <c r="Y40" s="36">
        <f>IF(ISERROR(W40/S40),0,((W40/S40)*100))</f>
        <v>100</v>
      </c>
      <c r="Z40" s="35">
        <v>0</v>
      </c>
      <c r="AA40" s="35" t="s">
        <v>43</v>
      </c>
      <c r="AB40" s="30">
        <v>200000</v>
      </c>
      <c r="AC40" s="36">
        <v>0</v>
      </c>
      <c r="AD40" s="36">
        <v>100</v>
      </c>
      <c r="AE40" s="37" t="s">
        <v>55</v>
      </c>
      <c r="AF40" s="12"/>
    </row>
    <row r="41" spans="2:32" ht="60.75" customHeight="1">
      <c r="B41" s="12"/>
      <c r="C41" s="31" t="s">
        <v>149</v>
      </c>
      <c r="D41" s="31" t="s">
        <v>150</v>
      </c>
      <c r="E41" s="32" t="s">
        <v>151</v>
      </c>
      <c r="F41" s="32" t="s">
        <v>34</v>
      </c>
      <c r="G41" s="32" t="s">
        <v>35</v>
      </c>
      <c r="H41" s="33" t="s">
        <v>41</v>
      </c>
      <c r="I41" s="33" t="s">
        <v>36</v>
      </c>
      <c r="J41" s="34" t="s">
        <v>37</v>
      </c>
      <c r="K41" s="33" t="s">
        <v>53</v>
      </c>
      <c r="L41" s="35" t="s">
        <v>38</v>
      </c>
      <c r="M41" s="33" t="s">
        <v>39</v>
      </c>
      <c r="N41" s="33" t="s">
        <v>139</v>
      </c>
      <c r="O41" s="33" t="s">
        <v>45</v>
      </c>
      <c r="P41" s="35" t="s">
        <v>40</v>
      </c>
      <c r="Q41" s="35" t="s">
        <v>42</v>
      </c>
      <c r="R41" s="33">
        <v>146623.4</v>
      </c>
      <c r="S41" s="33">
        <v>146623.4</v>
      </c>
      <c r="T41" s="33">
        <v>146623.4</v>
      </c>
      <c r="U41" s="33">
        <v>146623.4</v>
      </c>
      <c r="V41" s="33">
        <v>146623.4</v>
      </c>
      <c r="W41" s="33">
        <v>146623.4</v>
      </c>
      <c r="X41" s="33">
        <v>146623.4</v>
      </c>
      <c r="Y41" s="36">
        <f>IF(ISERROR(W41/S41),0,((W41/S41)*100))</f>
        <v>100</v>
      </c>
      <c r="Z41" s="35">
        <v>0</v>
      </c>
      <c r="AA41" s="35" t="s">
        <v>43</v>
      </c>
      <c r="AB41" s="30">
        <v>200000</v>
      </c>
      <c r="AC41" s="36">
        <v>0</v>
      </c>
      <c r="AD41" s="36">
        <v>100</v>
      </c>
      <c r="AE41" s="37" t="s">
        <v>55</v>
      </c>
      <c r="AF41" s="12"/>
    </row>
    <row r="42" spans="2:32" ht="60.75" customHeight="1">
      <c r="B42" s="12"/>
      <c r="C42" s="31" t="s">
        <v>152</v>
      </c>
      <c r="D42" s="31" t="s">
        <v>150</v>
      </c>
      <c r="E42" s="32" t="s">
        <v>153</v>
      </c>
      <c r="F42" s="32" t="s">
        <v>34</v>
      </c>
      <c r="G42" s="32" t="s">
        <v>35</v>
      </c>
      <c r="H42" s="33" t="s">
        <v>41</v>
      </c>
      <c r="I42" s="33" t="s">
        <v>36</v>
      </c>
      <c r="J42" s="34" t="s">
        <v>37</v>
      </c>
      <c r="K42" s="33" t="s">
        <v>53</v>
      </c>
      <c r="L42" s="35" t="s">
        <v>38</v>
      </c>
      <c r="M42" s="33" t="s">
        <v>39</v>
      </c>
      <c r="N42" s="33" t="s">
        <v>139</v>
      </c>
      <c r="O42" s="33" t="s">
        <v>45</v>
      </c>
      <c r="P42" s="35" t="s">
        <v>40</v>
      </c>
      <c r="Q42" s="35" t="s">
        <v>42</v>
      </c>
      <c r="R42" s="33">
        <v>277702.64</v>
      </c>
      <c r="S42" s="33">
        <v>277702.64</v>
      </c>
      <c r="T42" s="33">
        <v>277702.64</v>
      </c>
      <c r="U42" s="33">
        <v>277702.64</v>
      </c>
      <c r="V42" s="33">
        <v>277702.64</v>
      </c>
      <c r="W42" s="33">
        <v>277702.64</v>
      </c>
      <c r="X42" s="33">
        <v>277702.64</v>
      </c>
      <c r="Y42" s="36">
        <f>IF(ISERROR(W42/S42),0,((W42/S42)*100))</f>
        <v>100</v>
      </c>
      <c r="Z42" s="35">
        <v>0</v>
      </c>
      <c r="AA42" s="35" t="s">
        <v>43</v>
      </c>
      <c r="AB42" s="30">
        <v>200000</v>
      </c>
      <c r="AC42" s="36">
        <v>0</v>
      </c>
      <c r="AD42" s="36">
        <v>100</v>
      </c>
      <c r="AE42" s="37" t="s">
        <v>55</v>
      </c>
      <c r="AF42" s="12"/>
    </row>
    <row r="43" spans="2:32" ht="60.75" customHeight="1">
      <c r="B43" s="12"/>
      <c r="C43" s="31" t="s">
        <v>154</v>
      </c>
      <c r="D43" s="31" t="s">
        <v>155</v>
      </c>
      <c r="E43" s="32" t="s">
        <v>156</v>
      </c>
      <c r="F43" s="32" t="s">
        <v>34</v>
      </c>
      <c r="G43" s="32" t="s">
        <v>35</v>
      </c>
      <c r="H43" s="33" t="s">
        <v>41</v>
      </c>
      <c r="I43" s="33" t="s">
        <v>36</v>
      </c>
      <c r="J43" s="34" t="s">
        <v>37</v>
      </c>
      <c r="K43" s="33" t="s">
        <v>53</v>
      </c>
      <c r="L43" s="35" t="s">
        <v>38</v>
      </c>
      <c r="M43" s="33" t="s">
        <v>39</v>
      </c>
      <c r="N43" s="33" t="s">
        <v>139</v>
      </c>
      <c r="O43" s="33" t="s">
        <v>45</v>
      </c>
      <c r="P43" s="35" t="s">
        <v>40</v>
      </c>
      <c r="Q43" s="35" t="s">
        <v>42</v>
      </c>
      <c r="R43" s="33">
        <v>165467.5</v>
      </c>
      <c r="S43" s="33">
        <v>165467.5</v>
      </c>
      <c r="T43" s="33">
        <v>165467.5</v>
      </c>
      <c r="U43" s="33">
        <v>165467.5</v>
      </c>
      <c r="V43" s="33">
        <v>165467.5</v>
      </c>
      <c r="W43" s="33">
        <v>165467.5</v>
      </c>
      <c r="X43" s="33">
        <v>165467.5</v>
      </c>
      <c r="Y43" s="36">
        <f>IF(ISERROR(W43/S43),0,((W43/S43)*100))</f>
        <v>100</v>
      </c>
      <c r="Z43" s="35">
        <v>0</v>
      </c>
      <c r="AA43" s="35" t="s">
        <v>43</v>
      </c>
      <c r="AB43" s="30">
        <v>200000</v>
      </c>
      <c r="AC43" s="36">
        <v>0</v>
      </c>
      <c r="AD43" s="36">
        <v>100</v>
      </c>
      <c r="AE43" s="37" t="s">
        <v>55</v>
      </c>
      <c r="AF43" s="12"/>
    </row>
    <row r="44" spans="2:32" ht="60.75" customHeight="1">
      <c r="B44" s="12"/>
      <c r="C44" s="31" t="s">
        <v>157</v>
      </c>
      <c r="D44" s="31" t="s">
        <v>158</v>
      </c>
      <c r="E44" s="32" t="s">
        <v>159</v>
      </c>
      <c r="F44" s="32" t="s">
        <v>34</v>
      </c>
      <c r="G44" s="32" t="s">
        <v>35</v>
      </c>
      <c r="H44" s="33" t="s">
        <v>41</v>
      </c>
      <c r="I44" s="33" t="s">
        <v>36</v>
      </c>
      <c r="J44" s="34" t="s">
        <v>37</v>
      </c>
      <c r="K44" s="33" t="s">
        <v>53</v>
      </c>
      <c r="L44" s="35" t="s">
        <v>38</v>
      </c>
      <c r="M44" s="33" t="s">
        <v>39</v>
      </c>
      <c r="N44" s="33" t="s">
        <v>139</v>
      </c>
      <c r="O44" s="33" t="s">
        <v>45</v>
      </c>
      <c r="P44" s="35" t="s">
        <v>40</v>
      </c>
      <c r="Q44" s="35" t="s">
        <v>42</v>
      </c>
      <c r="R44" s="33">
        <v>152206.2</v>
      </c>
      <c r="S44" s="33">
        <v>152206.2</v>
      </c>
      <c r="T44" s="33">
        <v>152206.2</v>
      </c>
      <c r="U44" s="33">
        <v>152206.2</v>
      </c>
      <c r="V44" s="33">
        <v>152206.2</v>
      </c>
      <c r="W44" s="33">
        <v>152206.2</v>
      </c>
      <c r="X44" s="33">
        <v>152206.2</v>
      </c>
      <c r="Y44" s="36">
        <f>IF(ISERROR(W44/S44),0,((W44/S44)*100))</f>
        <v>100</v>
      </c>
      <c r="Z44" s="35">
        <v>0</v>
      </c>
      <c r="AA44" s="35" t="s">
        <v>43</v>
      </c>
      <c r="AB44" s="30">
        <v>200000</v>
      </c>
      <c r="AC44" s="36">
        <v>0</v>
      </c>
      <c r="AD44" s="36">
        <v>100</v>
      </c>
      <c r="AE44" s="37" t="s">
        <v>60</v>
      </c>
      <c r="AF44" s="12"/>
    </row>
    <row r="45" spans="2:32" ht="60.75" customHeight="1">
      <c r="B45" s="12"/>
      <c r="C45" s="31" t="s">
        <v>160</v>
      </c>
      <c r="D45" s="31" t="s">
        <v>158</v>
      </c>
      <c r="E45" s="32" t="s">
        <v>161</v>
      </c>
      <c r="F45" s="32" t="s">
        <v>34</v>
      </c>
      <c r="G45" s="32" t="s">
        <v>35</v>
      </c>
      <c r="H45" s="33" t="s">
        <v>41</v>
      </c>
      <c r="I45" s="33" t="s">
        <v>36</v>
      </c>
      <c r="J45" s="34" t="s">
        <v>37</v>
      </c>
      <c r="K45" s="33" t="s">
        <v>53</v>
      </c>
      <c r="L45" s="35" t="s">
        <v>38</v>
      </c>
      <c r="M45" s="33" t="s">
        <v>39</v>
      </c>
      <c r="N45" s="33" t="s">
        <v>139</v>
      </c>
      <c r="O45" s="33" t="s">
        <v>45</v>
      </c>
      <c r="P45" s="35" t="s">
        <v>40</v>
      </c>
      <c r="Q45" s="35" t="s">
        <v>42</v>
      </c>
      <c r="R45" s="33">
        <v>279823.95</v>
      </c>
      <c r="S45" s="33">
        <v>279823.95</v>
      </c>
      <c r="T45" s="33">
        <v>279823.95</v>
      </c>
      <c r="U45" s="33">
        <v>279823.95</v>
      </c>
      <c r="V45" s="33">
        <v>279823.95</v>
      </c>
      <c r="W45" s="33">
        <v>279823.95</v>
      </c>
      <c r="X45" s="33">
        <v>279823.95</v>
      </c>
      <c r="Y45" s="36">
        <f>IF(ISERROR(W45/S45),0,((W45/S45)*100))</f>
        <v>100</v>
      </c>
      <c r="Z45" s="35">
        <v>0</v>
      </c>
      <c r="AA45" s="35" t="s">
        <v>43</v>
      </c>
      <c r="AB45" s="30">
        <v>200000</v>
      </c>
      <c r="AC45" s="36">
        <v>0</v>
      </c>
      <c r="AD45" s="36">
        <v>100</v>
      </c>
      <c r="AE45" s="37" t="s">
        <v>60</v>
      </c>
      <c r="AF45" s="12"/>
    </row>
    <row r="46" spans="2:32" ht="60.75" customHeight="1">
      <c r="B46" s="12"/>
      <c r="C46" s="31" t="s">
        <v>162</v>
      </c>
      <c r="D46" s="31" t="s">
        <v>163</v>
      </c>
      <c r="E46" s="32" t="s">
        <v>164</v>
      </c>
      <c r="F46" s="32" t="s">
        <v>34</v>
      </c>
      <c r="G46" s="32" t="s">
        <v>35</v>
      </c>
      <c r="H46" s="33" t="s">
        <v>41</v>
      </c>
      <c r="I46" s="33" t="s">
        <v>36</v>
      </c>
      <c r="J46" s="34" t="s">
        <v>37</v>
      </c>
      <c r="K46" s="33" t="s">
        <v>53</v>
      </c>
      <c r="L46" s="35" t="s">
        <v>38</v>
      </c>
      <c r="M46" s="33" t="s">
        <v>39</v>
      </c>
      <c r="N46" s="33" t="s">
        <v>139</v>
      </c>
      <c r="O46" s="33" t="s">
        <v>45</v>
      </c>
      <c r="P46" s="35" t="s">
        <v>40</v>
      </c>
      <c r="Q46" s="35" t="s">
        <v>42</v>
      </c>
      <c r="R46" s="33">
        <v>130217.47</v>
      </c>
      <c r="S46" s="33">
        <v>130217.47</v>
      </c>
      <c r="T46" s="33">
        <v>130217.47</v>
      </c>
      <c r="U46" s="33">
        <v>130217.47</v>
      </c>
      <c r="V46" s="33">
        <v>130217.47</v>
      </c>
      <c r="W46" s="33">
        <v>130217.47</v>
      </c>
      <c r="X46" s="33">
        <v>130217.47</v>
      </c>
      <c r="Y46" s="36">
        <f>IF(ISERROR(W46/S46),0,((W46/S46)*100))</f>
        <v>100</v>
      </c>
      <c r="Z46" s="35">
        <v>0</v>
      </c>
      <c r="AA46" s="35" t="s">
        <v>43</v>
      </c>
      <c r="AB46" s="30">
        <v>2000000</v>
      </c>
      <c r="AC46" s="36">
        <v>0</v>
      </c>
      <c r="AD46" s="36">
        <v>100</v>
      </c>
      <c r="AE46" s="37" t="s">
        <v>55</v>
      </c>
      <c r="AF46" s="12"/>
    </row>
    <row r="47" spans="2:32" ht="60.75" customHeight="1">
      <c r="B47" s="12"/>
      <c r="C47" s="31" t="s">
        <v>165</v>
      </c>
      <c r="D47" s="31" t="s">
        <v>166</v>
      </c>
      <c r="E47" s="32" t="s">
        <v>167</v>
      </c>
      <c r="F47" s="32" t="s">
        <v>34</v>
      </c>
      <c r="G47" s="32" t="s">
        <v>35</v>
      </c>
      <c r="H47" s="33" t="s">
        <v>41</v>
      </c>
      <c r="I47" s="33" t="s">
        <v>36</v>
      </c>
      <c r="J47" s="34" t="s">
        <v>37</v>
      </c>
      <c r="K47" s="33" t="s">
        <v>53</v>
      </c>
      <c r="L47" s="35" t="s">
        <v>38</v>
      </c>
      <c r="M47" s="33" t="s">
        <v>39</v>
      </c>
      <c r="N47" s="33" t="s">
        <v>139</v>
      </c>
      <c r="O47" s="33" t="s">
        <v>45</v>
      </c>
      <c r="P47" s="35" t="s">
        <v>40</v>
      </c>
      <c r="Q47" s="35" t="s">
        <v>42</v>
      </c>
      <c r="R47" s="33">
        <v>154746.46</v>
      </c>
      <c r="S47" s="33">
        <v>154746.46</v>
      </c>
      <c r="T47" s="33">
        <v>154746.46</v>
      </c>
      <c r="U47" s="33">
        <v>154746.46</v>
      </c>
      <c r="V47" s="33">
        <v>154746.46</v>
      </c>
      <c r="W47" s="33">
        <v>154746.46</v>
      </c>
      <c r="X47" s="33">
        <v>154746.46</v>
      </c>
      <c r="Y47" s="36">
        <f>IF(ISERROR(W47/S47),0,((W47/S47)*100))</f>
        <v>100</v>
      </c>
      <c r="Z47" s="35">
        <v>0</v>
      </c>
      <c r="AA47" s="35" t="s">
        <v>43</v>
      </c>
      <c r="AB47" s="30">
        <v>200000</v>
      </c>
      <c r="AC47" s="36">
        <v>0</v>
      </c>
      <c r="AD47" s="36">
        <v>100</v>
      </c>
      <c r="AE47" s="37" t="s">
        <v>55</v>
      </c>
      <c r="AF47" s="12"/>
    </row>
    <row r="48" spans="2:32" ht="60.75" customHeight="1">
      <c r="B48" s="12"/>
      <c r="C48" s="31" t="s">
        <v>168</v>
      </c>
      <c r="D48" s="31" t="s">
        <v>166</v>
      </c>
      <c r="E48" s="32" t="s">
        <v>169</v>
      </c>
      <c r="F48" s="32" t="s">
        <v>34</v>
      </c>
      <c r="G48" s="32" t="s">
        <v>35</v>
      </c>
      <c r="H48" s="33" t="s">
        <v>41</v>
      </c>
      <c r="I48" s="33" t="s">
        <v>36</v>
      </c>
      <c r="J48" s="34" t="s">
        <v>37</v>
      </c>
      <c r="K48" s="33" t="s">
        <v>53</v>
      </c>
      <c r="L48" s="35" t="s">
        <v>38</v>
      </c>
      <c r="M48" s="33" t="s">
        <v>39</v>
      </c>
      <c r="N48" s="33" t="s">
        <v>139</v>
      </c>
      <c r="O48" s="33" t="s">
        <v>45</v>
      </c>
      <c r="P48" s="35" t="s">
        <v>40</v>
      </c>
      <c r="Q48" s="35" t="s">
        <v>42</v>
      </c>
      <c r="R48" s="33">
        <v>269879.53</v>
      </c>
      <c r="S48" s="33">
        <v>269879.53</v>
      </c>
      <c r="T48" s="33">
        <v>269879.53</v>
      </c>
      <c r="U48" s="33">
        <v>269879.53</v>
      </c>
      <c r="V48" s="33">
        <v>269879.53</v>
      </c>
      <c r="W48" s="33">
        <v>269879.53</v>
      </c>
      <c r="X48" s="33">
        <v>269879.53</v>
      </c>
      <c r="Y48" s="36">
        <f>IF(ISERROR(W48/S48),0,((W48/S48)*100))</f>
        <v>100</v>
      </c>
      <c r="Z48" s="35">
        <v>0</v>
      </c>
      <c r="AA48" s="35" t="s">
        <v>43</v>
      </c>
      <c r="AB48" s="30">
        <v>200000</v>
      </c>
      <c r="AC48" s="36">
        <v>0</v>
      </c>
      <c r="AD48" s="36">
        <v>100</v>
      </c>
      <c r="AE48" s="37" t="s">
        <v>60</v>
      </c>
      <c r="AF48" s="12"/>
    </row>
    <row r="49" spans="2:32" ht="60.75" customHeight="1">
      <c r="B49" s="12"/>
      <c r="C49" s="31" t="s">
        <v>170</v>
      </c>
      <c r="D49" s="31" t="s">
        <v>171</v>
      </c>
      <c r="E49" s="32" t="s">
        <v>172</v>
      </c>
      <c r="F49" s="32" t="s">
        <v>34</v>
      </c>
      <c r="G49" s="32" t="s">
        <v>35</v>
      </c>
      <c r="H49" s="33" t="s">
        <v>41</v>
      </c>
      <c r="I49" s="33" t="s">
        <v>36</v>
      </c>
      <c r="J49" s="34" t="s">
        <v>37</v>
      </c>
      <c r="K49" s="33" t="s">
        <v>53</v>
      </c>
      <c r="L49" s="35" t="s">
        <v>38</v>
      </c>
      <c r="M49" s="33" t="s">
        <v>39</v>
      </c>
      <c r="N49" s="33" t="s">
        <v>139</v>
      </c>
      <c r="O49" s="33" t="s">
        <v>45</v>
      </c>
      <c r="P49" s="35" t="s">
        <v>40</v>
      </c>
      <c r="Q49" s="35" t="s">
        <v>42</v>
      </c>
      <c r="R49" s="33">
        <v>153867.5</v>
      </c>
      <c r="S49" s="33">
        <v>153867.5</v>
      </c>
      <c r="T49" s="33">
        <v>153867.5</v>
      </c>
      <c r="U49" s="33">
        <v>153867.5</v>
      </c>
      <c r="V49" s="33">
        <v>153867.5</v>
      </c>
      <c r="W49" s="33">
        <v>153867.5</v>
      </c>
      <c r="X49" s="33">
        <v>153867.5</v>
      </c>
      <c r="Y49" s="36">
        <f>IF(ISERROR(W49/S49),0,((W49/S49)*100))</f>
        <v>100</v>
      </c>
      <c r="Z49" s="35">
        <v>0</v>
      </c>
      <c r="AA49" s="35" t="s">
        <v>43</v>
      </c>
      <c r="AB49" s="30">
        <v>200000</v>
      </c>
      <c r="AC49" s="36">
        <v>0</v>
      </c>
      <c r="AD49" s="36">
        <v>100</v>
      </c>
      <c r="AE49" s="37" t="s">
        <v>55</v>
      </c>
      <c r="AF49" s="12"/>
    </row>
    <row r="50" spans="2:32" ht="60.75" customHeight="1">
      <c r="B50" s="12"/>
      <c r="C50" s="31" t="s">
        <v>173</v>
      </c>
      <c r="D50" s="31" t="s">
        <v>171</v>
      </c>
      <c r="E50" s="32" t="s">
        <v>174</v>
      </c>
      <c r="F50" s="32" t="s">
        <v>34</v>
      </c>
      <c r="G50" s="32" t="s">
        <v>35</v>
      </c>
      <c r="H50" s="33" t="s">
        <v>41</v>
      </c>
      <c r="I50" s="33" t="s">
        <v>36</v>
      </c>
      <c r="J50" s="34" t="s">
        <v>37</v>
      </c>
      <c r="K50" s="33" t="s">
        <v>53</v>
      </c>
      <c r="L50" s="35" t="s">
        <v>38</v>
      </c>
      <c r="M50" s="33" t="s">
        <v>39</v>
      </c>
      <c r="N50" s="33" t="s">
        <v>139</v>
      </c>
      <c r="O50" s="33" t="s">
        <v>45</v>
      </c>
      <c r="P50" s="35" t="s">
        <v>40</v>
      </c>
      <c r="Q50" s="35" t="s">
        <v>42</v>
      </c>
      <c r="R50" s="33">
        <v>299221.88</v>
      </c>
      <c r="S50" s="33">
        <v>299221.88</v>
      </c>
      <c r="T50" s="33">
        <v>299221.88</v>
      </c>
      <c r="U50" s="33">
        <v>299221.88</v>
      </c>
      <c r="V50" s="33">
        <v>299221.88</v>
      </c>
      <c r="W50" s="33">
        <v>299221.88</v>
      </c>
      <c r="X50" s="33">
        <v>299221.88</v>
      </c>
      <c r="Y50" s="36">
        <f>IF(ISERROR(W50/S50),0,((W50/S50)*100))</f>
        <v>100</v>
      </c>
      <c r="Z50" s="35">
        <v>0</v>
      </c>
      <c r="AA50" s="35" t="s">
        <v>43</v>
      </c>
      <c r="AB50" s="30">
        <v>200000</v>
      </c>
      <c r="AC50" s="36">
        <v>0</v>
      </c>
      <c r="AD50" s="36">
        <v>100</v>
      </c>
      <c r="AE50" s="37" t="s">
        <v>55</v>
      </c>
      <c r="AF50" s="12"/>
    </row>
    <row r="51" spans="2:32" ht="60.75" customHeight="1">
      <c r="B51" s="12"/>
      <c r="C51" s="31" t="s">
        <v>175</v>
      </c>
      <c r="D51" s="31" t="s">
        <v>176</v>
      </c>
      <c r="E51" s="32" t="s">
        <v>177</v>
      </c>
      <c r="F51" s="32" t="s">
        <v>34</v>
      </c>
      <c r="G51" s="32" t="s">
        <v>35</v>
      </c>
      <c r="H51" s="33" t="s">
        <v>41</v>
      </c>
      <c r="I51" s="33" t="s">
        <v>36</v>
      </c>
      <c r="J51" s="34" t="s">
        <v>37</v>
      </c>
      <c r="K51" s="33" t="s">
        <v>53</v>
      </c>
      <c r="L51" s="35" t="s">
        <v>38</v>
      </c>
      <c r="M51" s="33" t="s">
        <v>39</v>
      </c>
      <c r="N51" s="33" t="s">
        <v>139</v>
      </c>
      <c r="O51" s="33" t="s">
        <v>45</v>
      </c>
      <c r="P51" s="35" t="s">
        <v>40</v>
      </c>
      <c r="Q51" s="35" t="s">
        <v>42</v>
      </c>
      <c r="R51" s="33">
        <v>270006.33</v>
      </c>
      <c r="S51" s="33">
        <v>270006.33</v>
      </c>
      <c r="T51" s="33">
        <v>270006.33</v>
      </c>
      <c r="U51" s="33">
        <v>270006.33</v>
      </c>
      <c r="V51" s="33">
        <v>270006.33</v>
      </c>
      <c r="W51" s="33">
        <v>270006.33</v>
      </c>
      <c r="X51" s="33">
        <v>270006.33</v>
      </c>
      <c r="Y51" s="36">
        <f>IF(ISERROR(W51/S51),0,((W51/S51)*100))</f>
        <v>100</v>
      </c>
      <c r="Z51" s="35">
        <v>0</v>
      </c>
      <c r="AA51" s="35" t="s">
        <v>43</v>
      </c>
      <c r="AB51" s="30">
        <v>200000</v>
      </c>
      <c r="AC51" s="36">
        <v>0</v>
      </c>
      <c r="AD51" s="36">
        <v>100</v>
      </c>
      <c r="AE51" s="37" t="s">
        <v>55</v>
      </c>
      <c r="AF51" s="12"/>
    </row>
    <row r="52" spans="2:32" ht="60.75" customHeight="1">
      <c r="B52" s="12"/>
      <c r="C52" s="31" t="s">
        <v>178</v>
      </c>
      <c r="D52" s="31" t="s">
        <v>176</v>
      </c>
      <c r="E52" s="32" t="s">
        <v>179</v>
      </c>
      <c r="F52" s="32" t="s">
        <v>34</v>
      </c>
      <c r="G52" s="32" t="s">
        <v>35</v>
      </c>
      <c r="H52" s="33" t="s">
        <v>41</v>
      </c>
      <c r="I52" s="33" t="s">
        <v>36</v>
      </c>
      <c r="J52" s="34" t="s">
        <v>37</v>
      </c>
      <c r="K52" s="33" t="s">
        <v>53</v>
      </c>
      <c r="L52" s="35" t="s">
        <v>38</v>
      </c>
      <c r="M52" s="33" t="s">
        <v>39</v>
      </c>
      <c r="N52" s="33" t="s">
        <v>139</v>
      </c>
      <c r="O52" s="33" t="s">
        <v>45</v>
      </c>
      <c r="P52" s="35" t="s">
        <v>40</v>
      </c>
      <c r="Q52" s="35" t="s">
        <v>42</v>
      </c>
      <c r="R52" s="33">
        <v>268214.25</v>
      </c>
      <c r="S52" s="33">
        <v>268214.25</v>
      </c>
      <c r="T52" s="33">
        <v>268214.25</v>
      </c>
      <c r="U52" s="33">
        <v>268214.25</v>
      </c>
      <c r="V52" s="33">
        <v>268214.25</v>
      </c>
      <c r="W52" s="33">
        <v>268214.25</v>
      </c>
      <c r="X52" s="33">
        <v>268214.25</v>
      </c>
      <c r="Y52" s="36">
        <f>IF(ISERROR(W52/S52),0,((W52/S52)*100))</f>
        <v>100</v>
      </c>
      <c r="Z52" s="35">
        <v>0</v>
      </c>
      <c r="AA52" s="35" t="s">
        <v>43</v>
      </c>
      <c r="AB52" s="30">
        <v>2000000</v>
      </c>
      <c r="AC52" s="36">
        <v>0</v>
      </c>
      <c r="AD52" s="36">
        <v>100</v>
      </c>
      <c r="AE52" s="37" t="s">
        <v>60</v>
      </c>
      <c r="AF52" s="12"/>
    </row>
    <row r="53" spans="2:32" ht="60.75" customHeight="1">
      <c r="B53" s="12"/>
      <c r="C53" s="31" t="s">
        <v>180</v>
      </c>
      <c r="D53" s="31" t="s">
        <v>181</v>
      </c>
      <c r="E53" s="32" t="s">
        <v>182</v>
      </c>
      <c r="F53" s="32" t="s">
        <v>34</v>
      </c>
      <c r="G53" s="32" t="s">
        <v>35</v>
      </c>
      <c r="H53" s="33" t="s">
        <v>41</v>
      </c>
      <c r="I53" s="33" t="s">
        <v>36</v>
      </c>
      <c r="J53" s="34" t="s">
        <v>37</v>
      </c>
      <c r="K53" s="33" t="s">
        <v>53</v>
      </c>
      <c r="L53" s="35" t="s">
        <v>38</v>
      </c>
      <c r="M53" s="33" t="s">
        <v>39</v>
      </c>
      <c r="N53" s="33" t="s">
        <v>139</v>
      </c>
      <c r="O53" s="33" t="s">
        <v>45</v>
      </c>
      <c r="P53" s="35" t="s">
        <v>40</v>
      </c>
      <c r="Q53" s="35" t="s">
        <v>42</v>
      </c>
      <c r="R53" s="33">
        <v>145252.28</v>
      </c>
      <c r="S53" s="33">
        <v>145252.28</v>
      </c>
      <c r="T53" s="33">
        <v>145252.28</v>
      </c>
      <c r="U53" s="33">
        <v>145252.28</v>
      </c>
      <c r="V53" s="33">
        <v>145252.28</v>
      </c>
      <c r="W53" s="33">
        <v>145252.28</v>
      </c>
      <c r="X53" s="33">
        <v>145252.28</v>
      </c>
      <c r="Y53" s="36">
        <f>IF(ISERROR(W53/S53),0,((W53/S53)*100))</f>
        <v>100</v>
      </c>
      <c r="Z53" s="35">
        <v>0</v>
      </c>
      <c r="AA53" s="35" t="s">
        <v>43</v>
      </c>
      <c r="AB53" s="30">
        <v>2000000</v>
      </c>
      <c r="AC53" s="36">
        <v>0</v>
      </c>
      <c r="AD53" s="36">
        <v>100</v>
      </c>
      <c r="AE53" s="37" t="s">
        <v>55</v>
      </c>
      <c r="AF53" s="12"/>
    </row>
    <row r="54" spans="2:32" ht="60.75" customHeight="1">
      <c r="B54" s="12"/>
      <c r="C54" s="31" t="s">
        <v>183</v>
      </c>
      <c r="D54" s="31" t="s">
        <v>181</v>
      </c>
      <c r="E54" s="32" t="s">
        <v>184</v>
      </c>
      <c r="F54" s="32" t="s">
        <v>34</v>
      </c>
      <c r="G54" s="32" t="s">
        <v>35</v>
      </c>
      <c r="H54" s="33" t="s">
        <v>41</v>
      </c>
      <c r="I54" s="33" t="s">
        <v>36</v>
      </c>
      <c r="J54" s="34" t="s">
        <v>37</v>
      </c>
      <c r="K54" s="33" t="s">
        <v>53</v>
      </c>
      <c r="L54" s="35" t="s">
        <v>38</v>
      </c>
      <c r="M54" s="33" t="s">
        <v>39</v>
      </c>
      <c r="N54" s="33" t="s">
        <v>139</v>
      </c>
      <c r="O54" s="33" t="s">
        <v>45</v>
      </c>
      <c r="P54" s="35" t="s">
        <v>40</v>
      </c>
      <c r="Q54" s="35" t="s">
        <v>42</v>
      </c>
      <c r="R54" s="33">
        <v>264177.62</v>
      </c>
      <c r="S54" s="33">
        <v>264177.62</v>
      </c>
      <c r="T54" s="33">
        <v>264177.62</v>
      </c>
      <c r="U54" s="33">
        <v>264177.62</v>
      </c>
      <c r="V54" s="33">
        <v>264177.62</v>
      </c>
      <c r="W54" s="33">
        <v>264177.62</v>
      </c>
      <c r="X54" s="33">
        <v>264177.62</v>
      </c>
      <c r="Y54" s="36">
        <f>IF(ISERROR(W54/S54),0,((W54/S54)*100))</f>
        <v>100</v>
      </c>
      <c r="Z54" s="35">
        <v>0</v>
      </c>
      <c r="AA54" s="35" t="s">
        <v>43</v>
      </c>
      <c r="AB54" s="30">
        <v>2000000</v>
      </c>
      <c r="AC54" s="36">
        <v>0</v>
      </c>
      <c r="AD54" s="36">
        <v>100</v>
      </c>
      <c r="AE54" s="37" t="s">
        <v>60</v>
      </c>
      <c r="AF54" s="12"/>
    </row>
    <row r="55" spans="2:32" ht="60.75" customHeight="1">
      <c r="B55" s="12"/>
      <c r="C55" s="31" t="s">
        <v>185</v>
      </c>
      <c r="D55" s="31" t="s">
        <v>186</v>
      </c>
      <c r="E55" s="32" t="s">
        <v>187</v>
      </c>
      <c r="F55" s="32" t="s">
        <v>34</v>
      </c>
      <c r="G55" s="32" t="s">
        <v>35</v>
      </c>
      <c r="H55" s="33" t="s">
        <v>41</v>
      </c>
      <c r="I55" s="33" t="s">
        <v>36</v>
      </c>
      <c r="J55" s="34" t="s">
        <v>37</v>
      </c>
      <c r="K55" s="33" t="s">
        <v>53</v>
      </c>
      <c r="L55" s="35" t="s">
        <v>38</v>
      </c>
      <c r="M55" s="33" t="s">
        <v>39</v>
      </c>
      <c r="N55" s="33" t="s">
        <v>188</v>
      </c>
      <c r="O55" s="33" t="s">
        <v>45</v>
      </c>
      <c r="P55" s="35" t="s">
        <v>40</v>
      </c>
      <c r="Q55" s="35" t="s">
        <v>42</v>
      </c>
      <c r="R55" s="33">
        <v>203948.79</v>
      </c>
      <c r="S55" s="33">
        <v>203948.79</v>
      </c>
      <c r="T55" s="33">
        <v>203948.79</v>
      </c>
      <c r="U55" s="33">
        <v>203948.79</v>
      </c>
      <c r="V55" s="33">
        <v>203948.79</v>
      </c>
      <c r="W55" s="33">
        <v>203948.79</v>
      </c>
      <c r="X55" s="33">
        <v>203948.79</v>
      </c>
      <c r="Y55" s="36">
        <f>IF(ISERROR(W55/S55),0,((W55/S55)*100))</f>
        <v>100</v>
      </c>
      <c r="Z55" s="35">
        <v>0</v>
      </c>
      <c r="AA55" s="35" t="s">
        <v>43</v>
      </c>
      <c r="AB55" s="30">
        <v>200000</v>
      </c>
      <c r="AC55" s="36">
        <v>0</v>
      </c>
      <c r="AD55" s="36">
        <v>100</v>
      </c>
      <c r="AE55" s="37" t="s">
        <v>55</v>
      </c>
      <c r="AF55" s="12"/>
    </row>
    <row r="56" spans="2:32" ht="60.75" customHeight="1">
      <c r="B56" s="12"/>
      <c r="C56" s="31" t="s">
        <v>189</v>
      </c>
      <c r="D56" s="31" t="s">
        <v>186</v>
      </c>
      <c r="E56" s="32" t="s">
        <v>190</v>
      </c>
      <c r="F56" s="32" t="s">
        <v>34</v>
      </c>
      <c r="G56" s="32" t="s">
        <v>35</v>
      </c>
      <c r="H56" s="33" t="s">
        <v>41</v>
      </c>
      <c r="I56" s="33" t="s">
        <v>36</v>
      </c>
      <c r="J56" s="34" t="s">
        <v>37</v>
      </c>
      <c r="K56" s="33" t="s">
        <v>53</v>
      </c>
      <c r="L56" s="35" t="s">
        <v>38</v>
      </c>
      <c r="M56" s="33" t="s">
        <v>39</v>
      </c>
      <c r="N56" s="33" t="s">
        <v>139</v>
      </c>
      <c r="O56" s="33" t="s">
        <v>45</v>
      </c>
      <c r="P56" s="35" t="s">
        <v>40</v>
      </c>
      <c r="Q56" s="35" t="s">
        <v>42</v>
      </c>
      <c r="R56" s="33">
        <v>317944.77</v>
      </c>
      <c r="S56" s="33">
        <v>317944.77</v>
      </c>
      <c r="T56" s="33">
        <v>317944.77</v>
      </c>
      <c r="U56" s="33">
        <v>317944.77</v>
      </c>
      <c r="V56" s="33">
        <v>317944.77</v>
      </c>
      <c r="W56" s="33">
        <v>317944.77</v>
      </c>
      <c r="X56" s="33">
        <v>317944.77</v>
      </c>
      <c r="Y56" s="36">
        <f>IF(ISERROR(W56/S56),0,((W56/S56)*100))</f>
        <v>100</v>
      </c>
      <c r="Z56" s="35">
        <v>0</v>
      </c>
      <c r="AA56" s="35" t="s">
        <v>46</v>
      </c>
      <c r="AB56" s="30">
        <v>2000000</v>
      </c>
      <c r="AC56" s="36">
        <v>0</v>
      </c>
      <c r="AD56" s="36">
        <v>100</v>
      </c>
      <c r="AE56" s="37" t="s">
        <v>55</v>
      </c>
      <c r="AF56" s="12"/>
    </row>
    <row r="57" spans="2:32" ht="60.75" customHeight="1">
      <c r="B57" s="12"/>
      <c r="C57" s="31" t="s">
        <v>191</v>
      </c>
      <c r="D57" s="31" t="s">
        <v>192</v>
      </c>
      <c r="E57" s="32" t="s">
        <v>193</v>
      </c>
      <c r="F57" s="32" t="s">
        <v>34</v>
      </c>
      <c r="G57" s="32" t="s">
        <v>35</v>
      </c>
      <c r="H57" s="33" t="s">
        <v>41</v>
      </c>
      <c r="I57" s="33" t="s">
        <v>36</v>
      </c>
      <c r="J57" s="34" t="s">
        <v>37</v>
      </c>
      <c r="K57" s="33" t="s">
        <v>53</v>
      </c>
      <c r="L57" s="35" t="s">
        <v>38</v>
      </c>
      <c r="M57" s="33" t="s">
        <v>39</v>
      </c>
      <c r="N57" s="33" t="s">
        <v>139</v>
      </c>
      <c r="O57" s="33" t="s">
        <v>45</v>
      </c>
      <c r="P57" s="35" t="s">
        <v>40</v>
      </c>
      <c r="Q57" s="35" t="s">
        <v>42</v>
      </c>
      <c r="R57" s="33">
        <v>134428.03</v>
      </c>
      <c r="S57" s="33">
        <v>134428.03</v>
      </c>
      <c r="T57" s="33">
        <v>134428.03</v>
      </c>
      <c r="U57" s="33">
        <v>134428.03</v>
      </c>
      <c r="V57" s="33">
        <v>134428.03</v>
      </c>
      <c r="W57" s="33">
        <v>134428.03</v>
      </c>
      <c r="X57" s="33">
        <v>134428.03</v>
      </c>
      <c r="Y57" s="36">
        <f>IF(ISERROR(W57/S57),0,((W57/S57)*100))</f>
        <v>100</v>
      </c>
      <c r="Z57" s="35">
        <v>0</v>
      </c>
      <c r="AA57" s="35" t="s">
        <v>43</v>
      </c>
      <c r="AB57" s="30">
        <v>200000</v>
      </c>
      <c r="AC57" s="36">
        <v>0</v>
      </c>
      <c r="AD57" s="36">
        <v>100</v>
      </c>
      <c r="AE57" s="37" t="s">
        <v>55</v>
      </c>
      <c r="AF57" s="12"/>
    </row>
    <row r="58" spans="2:32" ht="60.75" customHeight="1">
      <c r="B58" s="12"/>
      <c r="C58" s="31" t="s">
        <v>194</v>
      </c>
      <c r="D58" s="31" t="s">
        <v>192</v>
      </c>
      <c r="E58" s="32" t="s">
        <v>195</v>
      </c>
      <c r="F58" s="32" t="s">
        <v>34</v>
      </c>
      <c r="G58" s="32" t="s">
        <v>35</v>
      </c>
      <c r="H58" s="33" t="s">
        <v>41</v>
      </c>
      <c r="I58" s="33" t="s">
        <v>36</v>
      </c>
      <c r="J58" s="34" t="s">
        <v>37</v>
      </c>
      <c r="K58" s="33" t="s">
        <v>53</v>
      </c>
      <c r="L58" s="35" t="s">
        <v>38</v>
      </c>
      <c r="M58" s="33" t="s">
        <v>39</v>
      </c>
      <c r="N58" s="33" t="s">
        <v>139</v>
      </c>
      <c r="O58" s="33" t="s">
        <v>45</v>
      </c>
      <c r="P58" s="35" t="s">
        <v>40</v>
      </c>
      <c r="Q58" s="35" t="s">
        <v>42</v>
      </c>
      <c r="R58" s="33">
        <v>255482.88</v>
      </c>
      <c r="S58" s="33">
        <v>255482.88</v>
      </c>
      <c r="T58" s="33">
        <v>255482.88</v>
      </c>
      <c r="U58" s="33">
        <v>255482.88</v>
      </c>
      <c r="V58" s="33">
        <v>255482.88</v>
      </c>
      <c r="W58" s="33">
        <v>255482.88</v>
      </c>
      <c r="X58" s="33">
        <v>255482.88</v>
      </c>
      <c r="Y58" s="36">
        <f>IF(ISERROR(W58/S58),0,((W58/S58)*100))</f>
        <v>100</v>
      </c>
      <c r="Z58" s="35">
        <v>0</v>
      </c>
      <c r="AA58" s="35" t="s">
        <v>43</v>
      </c>
      <c r="AB58" s="30">
        <v>2000000</v>
      </c>
      <c r="AC58" s="36">
        <v>0</v>
      </c>
      <c r="AD58" s="36">
        <v>100</v>
      </c>
      <c r="AE58" s="37" t="s">
        <v>55</v>
      </c>
      <c r="AF58" s="12"/>
    </row>
    <row r="59" spans="2:32" ht="60.75" customHeight="1">
      <c r="B59" s="12"/>
      <c r="C59" s="31" t="s">
        <v>196</v>
      </c>
      <c r="D59" s="31" t="s">
        <v>197</v>
      </c>
      <c r="E59" s="32" t="s">
        <v>198</v>
      </c>
      <c r="F59" s="32" t="s">
        <v>34</v>
      </c>
      <c r="G59" s="32" t="s">
        <v>35</v>
      </c>
      <c r="H59" s="33" t="s">
        <v>41</v>
      </c>
      <c r="I59" s="33" t="s">
        <v>36</v>
      </c>
      <c r="J59" s="34" t="s">
        <v>37</v>
      </c>
      <c r="K59" s="33" t="s">
        <v>53</v>
      </c>
      <c r="L59" s="35" t="s">
        <v>38</v>
      </c>
      <c r="M59" s="33" t="s">
        <v>39</v>
      </c>
      <c r="N59" s="33" t="s">
        <v>139</v>
      </c>
      <c r="O59" s="33" t="s">
        <v>45</v>
      </c>
      <c r="P59" s="35" t="s">
        <v>40</v>
      </c>
      <c r="Q59" s="35" t="s">
        <v>42</v>
      </c>
      <c r="R59" s="33">
        <v>224322.93</v>
      </c>
      <c r="S59" s="33">
        <v>452268.22</v>
      </c>
      <c r="T59" s="33">
        <v>452268.22</v>
      </c>
      <c r="U59" s="33">
        <v>452268.22</v>
      </c>
      <c r="V59" s="33">
        <v>452268.22</v>
      </c>
      <c r="W59" s="33">
        <v>452268.22</v>
      </c>
      <c r="X59" s="33">
        <v>452268.22</v>
      </c>
      <c r="Y59" s="36">
        <f>IF(ISERROR(W59/S59),0,((W59/S59)*100))</f>
        <v>100</v>
      </c>
      <c r="Z59" s="35">
        <v>0</v>
      </c>
      <c r="AA59" s="35" t="s">
        <v>43</v>
      </c>
      <c r="AB59" s="30">
        <v>2000000</v>
      </c>
      <c r="AC59" s="36">
        <v>0</v>
      </c>
      <c r="AD59" s="36">
        <v>100</v>
      </c>
      <c r="AE59" s="37" t="s">
        <v>55</v>
      </c>
      <c r="AF59" s="12"/>
    </row>
    <row r="60" spans="2:32" ht="60.75" customHeight="1">
      <c r="B60" s="12"/>
      <c r="C60" s="31" t="s">
        <v>199</v>
      </c>
      <c r="D60" s="31" t="s">
        <v>197</v>
      </c>
      <c r="E60" s="32" t="s">
        <v>200</v>
      </c>
      <c r="F60" s="32" t="s">
        <v>34</v>
      </c>
      <c r="G60" s="32" t="s">
        <v>35</v>
      </c>
      <c r="H60" s="33" t="s">
        <v>41</v>
      </c>
      <c r="I60" s="33" t="s">
        <v>36</v>
      </c>
      <c r="J60" s="34" t="s">
        <v>37</v>
      </c>
      <c r="K60" s="33" t="s">
        <v>53</v>
      </c>
      <c r="L60" s="35" t="s">
        <v>38</v>
      </c>
      <c r="M60" s="33" t="s">
        <v>39</v>
      </c>
      <c r="N60" s="33" t="s">
        <v>139</v>
      </c>
      <c r="O60" s="33" t="s">
        <v>45</v>
      </c>
      <c r="P60" s="35" t="s">
        <v>40</v>
      </c>
      <c r="Q60" s="35" t="s">
        <v>42</v>
      </c>
      <c r="R60" s="33">
        <v>452268.22</v>
      </c>
      <c r="S60" s="33">
        <v>224322.93</v>
      </c>
      <c r="T60" s="33">
        <v>224322.93</v>
      </c>
      <c r="U60" s="33">
        <v>224322.93</v>
      </c>
      <c r="V60" s="33">
        <v>224322.93</v>
      </c>
      <c r="W60" s="33">
        <v>224322.93</v>
      </c>
      <c r="X60" s="33">
        <v>224322.93</v>
      </c>
      <c r="Y60" s="36">
        <f>IF(ISERROR(W60/S60),0,((W60/S60)*100))</f>
        <v>100</v>
      </c>
      <c r="Z60" s="35">
        <v>0</v>
      </c>
      <c r="AA60" s="35" t="s">
        <v>43</v>
      </c>
      <c r="AB60" s="30">
        <v>2000000</v>
      </c>
      <c r="AC60" s="36">
        <v>0</v>
      </c>
      <c r="AD60" s="36">
        <v>100</v>
      </c>
      <c r="AE60" s="37" t="s">
        <v>55</v>
      </c>
      <c r="AF60" s="12"/>
    </row>
    <row r="61" spans="2:32" ht="60.75" customHeight="1">
      <c r="B61" s="12"/>
      <c r="C61" s="31" t="s">
        <v>201</v>
      </c>
      <c r="D61" s="31" t="s">
        <v>137</v>
      </c>
      <c r="E61" s="32" t="s">
        <v>202</v>
      </c>
      <c r="F61" s="32" t="s">
        <v>34</v>
      </c>
      <c r="G61" s="32" t="s">
        <v>35</v>
      </c>
      <c r="H61" s="33" t="s">
        <v>41</v>
      </c>
      <c r="I61" s="33" t="s">
        <v>36</v>
      </c>
      <c r="J61" s="34" t="s">
        <v>37</v>
      </c>
      <c r="K61" s="33" t="s">
        <v>53</v>
      </c>
      <c r="L61" s="35" t="s">
        <v>38</v>
      </c>
      <c r="M61" s="33" t="s">
        <v>39</v>
      </c>
      <c r="N61" s="33" t="s">
        <v>139</v>
      </c>
      <c r="O61" s="33" t="s">
        <v>45</v>
      </c>
      <c r="P61" s="35" t="s">
        <v>40</v>
      </c>
      <c r="Q61" s="35" t="s">
        <v>42</v>
      </c>
      <c r="R61" s="33">
        <v>221665</v>
      </c>
      <c r="S61" s="33">
        <v>221665</v>
      </c>
      <c r="T61" s="33">
        <v>221665</v>
      </c>
      <c r="U61" s="33">
        <v>221665</v>
      </c>
      <c r="V61" s="33">
        <v>221665</v>
      </c>
      <c r="W61" s="33">
        <v>221665</v>
      </c>
      <c r="X61" s="33">
        <v>221665</v>
      </c>
      <c r="Y61" s="36">
        <f>IF(ISERROR(W61/S61),0,((W61/S61)*100))</f>
        <v>100</v>
      </c>
      <c r="Z61" s="35">
        <v>0</v>
      </c>
      <c r="AA61" s="35" t="s">
        <v>43</v>
      </c>
      <c r="AB61" s="30">
        <v>200000</v>
      </c>
      <c r="AC61" s="36">
        <v>0</v>
      </c>
      <c r="AD61" s="36">
        <v>100</v>
      </c>
      <c r="AE61" s="37" t="s">
        <v>55</v>
      </c>
      <c r="AF61" s="12"/>
    </row>
    <row r="62" spans="2:32" ht="60.75" customHeight="1">
      <c r="B62" s="12"/>
      <c r="C62" s="31" t="s">
        <v>203</v>
      </c>
      <c r="D62" s="31" t="s">
        <v>142</v>
      </c>
      <c r="E62" s="32" t="s">
        <v>204</v>
      </c>
      <c r="F62" s="32" t="s">
        <v>34</v>
      </c>
      <c r="G62" s="32" t="s">
        <v>35</v>
      </c>
      <c r="H62" s="33" t="s">
        <v>41</v>
      </c>
      <c r="I62" s="33" t="s">
        <v>36</v>
      </c>
      <c r="J62" s="34" t="s">
        <v>37</v>
      </c>
      <c r="K62" s="33" t="s">
        <v>53</v>
      </c>
      <c r="L62" s="35" t="s">
        <v>38</v>
      </c>
      <c r="M62" s="33" t="s">
        <v>39</v>
      </c>
      <c r="N62" s="33" t="s">
        <v>139</v>
      </c>
      <c r="O62" s="33" t="s">
        <v>45</v>
      </c>
      <c r="P62" s="35" t="s">
        <v>40</v>
      </c>
      <c r="Q62" s="35" t="s">
        <v>42</v>
      </c>
      <c r="R62" s="33">
        <v>389886.6</v>
      </c>
      <c r="S62" s="33">
        <v>389886.6</v>
      </c>
      <c r="T62" s="33">
        <v>389886.6</v>
      </c>
      <c r="U62" s="33">
        <v>389886.6</v>
      </c>
      <c r="V62" s="33">
        <v>389886.6</v>
      </c>
      <c r="W62" s="33">
        <v>389886.6</v>
      </c>
      <c r="X62" s="33">
        <v>389886.6</v>
      </c>
      <c r="Y62" s="36">
        <f>IF(ISERROR(W62/S62),0,((W62/S62)*100))</f>
        <v>100</v>
      </c>
      <c r="Z62" s="35">
        <v>0</v>
      </c>
      <c r="AA62" s="35" t="s">
        <v>43</v>
      </c>
      <c r="AB62" s="30">
        <v>2000000</v>
      </c>
      <c r="AC62" s="36">
        <v>0</v>
      </c>
      <c r="AD62" s="36">
        <v>100</v>
      </c>
      <c r="AE62" s="37" t="s">
        <v>55</v>
      </c>
      <c r="AF62" s="12"/>
    </row>
    <row r="63" spans="2:32" ht="60.75" customHeight="1">
      <c r="B63" s="12"/>
      <c r="C63" s="31" t="s">
        <v>205</v>
      </c>
      <c r="D63" s="31" t="s">
        <v>155</v>
      </c>
      <c r="E63" s="32" t="s">
        <v>206</v>
      </c>
      <c r="F63" s="32" t="s">
        <v>34</v>
      </c>
      <c r="G63" s="32" t="s">
        <v>35</v>
      </c>
      <c r="H63" s="33" t="s">
        <v>41</v>
      </c>
      <c r="I63" s="33" t="s">
        <v>36</v>
      </c>
      <c r="J63" s="34" t="s">
        <v>37</v>
      </c>
      <c r="K63" s="33" t="s">
        <v>53</v>
      </c>
      <c r="L63" s="35" t="s">
        <v>38</v>
      </c>
      <c r="M63" s="33" t="s">
        <v>39</v>
      </c>
      <c r="N63" s="33" t="s">
        <v>139</v>
      </c>
      <c r="O63" s="33" t="s">
        <v>45</v>
      </c>
      <c r="P63" s="35" t="s">
        <v>40</v>
      </c>
      <c r="Q63" s="35" t="s">
        <v>42</v>
      </c>
      <c r="R63" s="33">
        <v>299221.88</v>
      </c>
      <c r="S63" s="33">
        <v>299221.88</v>
      </c>
      <c r="T63" s="33">
        <v>299221.88</v>
      </c>
      <c r="U63" s="33">
        <v>299221.88</v>
      </c>
      <c r="V63" s="33">
        <v>299221.88</v>
      </c>
      <c r="W63" s="33">
        <v>299221.88</v>
      </c>
      <c r="X63" s="33">
        <v>299221.88</v>
      </c>
      <c r="Y63" s="36">
        <f>IF(ISERROR(W63/S63),0,((W63/S63)*100))</f>
        <v>100</v>
      </c>
      <c r="Z63" s="35">
        <v>0</v>
      </c>
      <c r="AA63" s="35" t="s">
        <v>43</v>
      </c>
      <c r="AB63" s="30">
        <v>200000</v>
      </c>
      <c r="AC63" s="36">
        <v>0</v>
      </c>
      <c r="AD63" s="36">
        <v>100</v>
      </c>
      <c r="AE63" s="37" t="s">
        <v>60</v>
      </c>
      <c r="AF63" s="12"/>
    </row>
    <row r="64" spans="2:32" ht="60.75" customHeight="1">
      <c r="B64" s="12"/>
      <c r="C64" s="31" t="s">
        <v>207</v>
      </c>
      <c r="D64" s="31" t="s">
        <v>163</v>
      </c>
      <c r="E64" s="32" t="s">
        <v>208</v>
      </c>
      <c r="F64" s="32" t="s">
        <v>34</v>
      </c>
      <c r="G64" s="32" t="s">
        <v>35</v>
      </c>
      <c r="H64" s="33" t="s">
        <v>41</v>
      </c>
      <c r="I64" s="33" t="s">
        <v>36</v>
      </c>
      <c r="J64" s="34" t="s">
        <v>37</v>
      </c>
      <c r="K64" s="33" t="s">
        <v>53</v>
      </c>
      <c r="L64" s="35" t="s">
        <v>38</v>
      </c>
      <c r="M64" s="33" t="s">
        <v>39</v>
      </c>
      <c r="N64" s="33" t="s">
        <v>139</v>
      </c>
      <c r="O64" s="33" t="s">
        <v>45</v>
      </c>
      <c r="P64" s="35" t="s">
        <v>40</v>
      </c>
      <c r="Q64" s="35" t="s">
        <v>42</v>
      </c>
      <c r="R64" s="33">
        <v>266889.31</v>
      </c>
      <c r="S64" s="33">
        <v>266889.31</v>
      </c>
      <c r="T64" s="33">
        <v>266889.31</v>
      </c>
      <c r="U64" s="33">
        <v>266889.31</v>
      </c>
      <c r="V64" s="33">
        <v>266889.31</v>
      </c>
      <c r="W64" s="33">
        <v>266889.31</v>
      </c>
      <c r="X64" s="33">
        <v>266889.31</v>
      </c>
      <c r="Y64" s="36">
        <f>IF(ISERROR(W64/S64),0,((W64/S64)*100))</f>
        <v>100</v>
      </c>
      <c r="Z64" s="35">
        <v>0</v>
      </c>
      <c r="AA64" s="35" t="s">
        <v>43</v>
      </c>
      <c r="AB64" s="30">
        <v>2000000</v>
      </c>
      <c r="AC64" s="36">
        <v>0</v>
      </c>
      <c r="AD64" s="36">
        <v>100</v>
      </c>
      <c r="AE64" s="37" t="s">
        <v>55</v>
      </c>
      <c r="AF64" s="12"/>
    </row>
    <row r="65" spans="2:32" ht="60.75" customHeight="1">
      <c r="B65" s="12"/>
      <c r="C65" s="31" t="s">
        <v>209</v>
      </c>
      <c r="D65" s="31" t="s">
        <v>210</v>
      </c>
      <c r="E65" s="32" t="s">
        <v>211</v>
      </c>
      <c r="F65" s="32" t="s">
        <v>34</v>
      </c>
      <c r="G65" s="32" t="s">
        <v>35</v>
      </c>
      <c r="H65" s="33" t="s">
        <v>41</v>
      </c>
      <c r="I65" s="33" t="s">
        <v>36</v>
      </c>
      <c r="J65" s="34" t="s">
        <v>37</v>
      </c>
      <c r="K65" s="33" t="s">
        <v>53</v>
      </c>
      <c r="L65" s="35" t="s">
        <v>38</v>
      </c>
      <c r="M65" s="33" t="s">
        <v>39</v>
      </c>
      <c r="N65" s="33" t="s">
        <v>212</v>
      </c>
      <c r="O65" s="33" t="s">
        <v>49</v>
      </c>
      <c r="P65" s="35" t="s">
        <v>40</v>
      </c>
      <c r="Q65" s="35" t="s">
        <v>42</v>
      </c>
      <c r="R65" s="33">
        <v>346565.68</v>
      </c>
      <c r="S65" s="33">
        <v>346565.68</v>
      </c>
      <c r="T65" s="33">
        <v>346565.68</v>
      </c>
      <c r="U65" s="33">
        <v>346565.68</v>
      </c>
      <c r="V65" s="33">
        <v>346565.68</v>
      </c>
      <c r="W65" s="33">
        <v>346565.68</v>
      </c>
      <c r="X65" s="33">
        <v>346565.68</v>
      </c>
      <c r="Y65" s="36">
        <f>IF(ISERROR(W65/S65),0,((W65/S65)*100))</f>
        <v>100</v>
      </c>
      <c r="Z65" s="35">
        <v>0</v>
      </c>
      <c r="AA65" s="35" t="s">
        <v>46</v>
      </c>
      <c r="AB65" s="30">
        <v>1500000</v>
      </c>
      <c r="AC65" s="36">
        <v>0</v>
      </c>
      <c r="AD65" s="36">
        <v>100</v>
      </c>
      <c r="AE65" s="37" t="s">
        <v>60</v>
      </c>
      <c r="AF65" s="12"/>
    </row>
    <row r="66" spans="2:32" ht="60.75" customHeight="1">
      <c r="B66" s="12"/>
      <c r="C66" s="31" t="s">
        <v>213</v>
      </c>
      <c r="D66" s="31" t="s">
        <v>214</v>
      </c>
      <c r="E66" s="32" t="s">
        <v>215</v>
      </c>
      <c r="F66" s="32" t="s">
        <v>34</v>
      </c>
      <c r="G66" s="32" t="s">
        <v>35</v>
      </c>
      <c r="H66" s="33" t="s">
        <v>41</v>
      </c>
      <c r="I66" s="33" t="s">
        <v>36</v>
      </c>
      <c r="J66" s="34" t="s">
        <v>37</v>
      </c>
      <c r="K66" s="33" t="s">
        <v>53</v>
      </c>
      <c r="L66" s="35" t="s">
        <v>38</v>
      </c>
      <c r="M66" s="33" t="s">
        <v>39</v>
      </c>
      <c r="N66" s="33" t="s">
        <v>139</v>
      </c>
      <c r="O66" s="33" t="s">
        <v>49</v>
      </c>
      <c r="P66" s="35" t="s">
        <v>40</v>
      </c>
      <c r="Q66" s="35" t="s">
        <v>42</v>
      </c>
      <c r="R66" s="33">
        <v>426562.39</v>
      </c>
      <c r="S66" s="33">
        <v>426562.39</v>
      </c>
      <c r="T66" s="33">
        <v>426562.39</v>
      </c>
      <c r="U66" s="33">
        <v>426562.39</v>
      </c>
      <c r="V66" s="33">
        <v>426562.39</v>
      </c>
      <c r="W66" s="33">
        <v>426562.39</v>
      </c>
      <c r="X66" s="33">
        <v>426562.39</v>
      </c>
      <c r="Y66" s="36">
        <f>IF(ISERROR(W66/S66),0,((W66/S66)*100))</f>
        <v>100</v>
      </c>
      <c r="Z66" s="35">
        <v>0</v>
      </c>
      <c r="AA66" s="35" t="s">
        <v>46</v>
      </c>
      <c r="AB66" s="30">
        <v>1500000</v>
      </c>
      <c r="AC66" s="36">
        <v>0</v>
      </c>
      <c r="AD66" s="36">
        <v>100</v>
      </c>
      <c r="AE66" s="37" t="s">
        <v>55</v>
      </c>
      <c r="AF66" s="12"/>
    </row>
    <row r="67" spans="2:32" ht="60.75" customHeight="1">
      <c r="B67" s="12"/>
      <c r="C67" s="31" t="s">
        <v>216</v>
      </c>
      <c r="D67" s="31" t="s">
        <v>217</v>
      </c>
      <c r="E67" s="32" t="s">
        <v>218</v>
      </c>
      <c r="F67" s="32" t="s">
        <v>34</v>
      </c>
      <c r="G67" s="32" t="s">
        <v>35</v>
      </c>
      <c r="H67" s="33" t="s">
        <v>41</v>
      </c>
      <c r="I67" s="33" t="s">
        <v>36</v>
      </c>
      <c r="J67" s="34" t="s">
        <v>37</v>
      </c>
      <c r="K67" s="33" t="s">
        <v>53</v>
      </c>
      <c r="L67" s="35" t="s">
        <v>38</v>
      </c>
      <c r="M67" s="33" t="s">
        <v>39</v>
      </c>
      <c r="N67" s="33" t="s">
        <v>212</v>
      </c>
      <c r="O67" s="33" t="s">
        <v>49</v>
      </c>
      <c r="P67" s="35" t="s">
        <v>40</v>
      </c>
      <c r="Q67" s="35" t="s">
        <v>42</v>
      </c>
      <c r="R67" s="33">
        <v>433207.34</v>
      </c>
      <c r="S67" s="33">
        <v>433207.34</v>
      </c>
      <c r="T67" s="33">
        <v>433207.34</v>
      </c>
      <c r="U67" s="33">
        <v>433207.34</v>
      </c>
      <c r="V67" s="33">
        <v>432910.24</v>
      </c>
      <c r="W67" s="33">
        <v>432910.24</v>
      </c>
      <c r="X67" s="33">
        <v>432910.24</v>
      </c>
      <c r="Y67" s="36">
        <f>IF(ISERROR(W67/S67),0,((W67/S67)*100))</f>
        <v>99.93141852120972</v>
      </c>
      <c r="Z67" s="35">
        <v>0</v>
      </c>
      <c r="AA67" s="35" t="s">
        <v>46</v>
      </c>
      <c r="AB67" s="30">
        <v>1500000</v>
      </c>
      <c r="AC67" s="36">
        <v>0</v>
      </c>
      <c r="AD67" s="36">
        <v>100</v>
      </c>
      <c r="AE67" s="37" t="s">
        <v>55</v>
      </c>
      <c r="AF67" s="12"/>
    </row>
    <row r="68" spans="2:32" ht="60.75" customHeight="1">
      <c r="B68" s="12"/>
      <c r="C68" s="31" t="s">
        <v>219</v>
      </c>
      <c r="D68" s="31" t="s">
        <v>220</v>
      </c>
      <c r="E68" s="32" t="s">
        <v>221</v>
      </c>
      <c r="F68" s="32" t="s">
        <v>34</v>
      </c>
      <c r="G68" s="32" t="s">
        <v>35</v>
      </c>
      <c r="H68" s="33" t="s">
        <v>41</v>
      </c>
      <c r="I68" s="33" t="s">
        <v>36</v>
      </c>
      <c r="J68" s="34" t="s">
        <v>37</v>
      </c>
      <c r="K68" s="33" t="s">
        <v>53</v>
      </c>
      <c r="L68" s="35" t="s">
        <v>38</v>
      </c>
      <c r="M68" s="33" t="s">
        <v>39</v>
      </c>
      <c r="N68" s="33" t="s">
        <v>212</v>
      </c>
      <c r="O68" s="33" t="s">
        <v>49</v>
      </c>
      <c r="P68" s="35" t="s">
        <v>40</v>
      </c>
      <c r="Q68" s="35" t="s">
        <v>42</v>
      </c>
      <c r="R68" s="33">
        <v>402381.15</v>
      </c>
      <c r="S68" s="33">
        <v>402381.15</v>
      </c>
      <c r="T68" s="33">
        <v>402381.15</v>
      </c>
      <c r="U68" s="33">
        <v>402381.15</v>
      </c>
      <c r="V68" s="33">
        <v>402381.15</v>
      </c>
      <c r="W68" s="33">
        <v>402381.15</v>
      </c>
      <c r="X68" s="33">
        <v>402381.15</v>
      </c>
      <c r="Y68" s="36">
        <f>IF(ISERROR(W68/S68),0,((W68/S68)*100))</f>
        <v>100</v>
      </c>
      <c r="Z68" s="35">
        <v>0</v>
      </c>
      <c r="AA68" s="35" t="s">
        <v>46</v>
      </c>
      <c r="AB68" s="30">
        <v>1500000</v>
      </c>
      <c r="AC68" s="36">
        <v>0</v>
      </c>
      <c r="AD68" s="36">
        <v>100</v>
      </c>
      <c r="AE68" s="37" t="s">
        <v>55</v>
      </c>
      <c r="AF68" s="12"/>
    </row>
    <row r="69" spans="2:32" ht="60.75" customHeight="1">
      <c r="B69" s="12"/>
      <c r="C69" s="31" t="s">
        <v>222</v>
      </c>
      <c r="D69" s="31" t="s">
        <v>150</v>
      </c>
      <c r="E69" s="32" t="s">
        <v>223</v>
      </c>
      <c r="F69" s="32" t="s">
        <v>34</v>
      </c>
      <c r="G69" s="32" t="s">
        <v>35</v>
      </c>
      <c r="H69" s="33" t="s">
        <v>41</v>
      </c>
      <c r="I69" s="33" t="s">
        <v>36</v>
      </c>
      <c r="J69" s="34" t="s">
        <v>37</v>
      </c>
      <c r="K69" s="33" t="s">
        <v>53</v>
      </c>
      <c r="L69" s="35" t="s">
        <v>38</v>
      </c>
      <c r="M69" s="33" t="s">
        <v>39</v>
      </c>
      <c r="N69" s="33" t="s">
        <v>139</v>
      </c>
      <c r="O69" s="33" t="s">
        <v>49</v>
      </c>
      <c r="P69" s="35" t="s">
        <v>40</v>
      </c>
      <c r="Q69" s="35" t="s">
        <v>42</v>
      </c>
      <c r="R69" s="33">
        <v>401126.04</v>
      </c>
      <c r="S69" s="33">
        <v>401126.04</v>
      </c>
      <c r="T69" s="33">
        <v>401126.04</v>
      </c>
      <c r="U69" s="33">
        <v>401126.04</v>
      </c>
      <c r="V69" s="33">
        <v>401126.04</v>
      </c>
      <c r="W69" s="33">
        <v>401126.04</v>
      </c>
      <c r="X69" s="33">
        <v>401126.04</v>
      </c>
      <c r="Y69" s="36">
        <f>IF(ISERROR(W69/S69),0,((W69/S69)*100))</f>
        <v>100</v>
      </c>
      <c r="Z69" s="35">
        <v>0</v>
      </c>
      <c r="AA69" s="35" t="s">
        <v>46</v>
      </c>
      <c r="AB69" s="30">
        <v>1500000</v>
      </c>
      <c r="AC69" s="36">
        <v>0</v>
      </c>
      <c r="AD69" s="36">
        <v>100</v>
      </c>
      <c r="AE69" s="37" t="s">
        <v>55</v>
      </c>
      <c r="AF69" s="12"/>
    </row>
    <row r="70" spans="2:32" ht="60.75" customHeight="1">
      <c r="B70" s="12"/>
      <c r="C70" s="31" t="s">
        <v>224</v>
      </c>
      <c r="D70" s="31" t="s">
        <v>225</v>
      </c>
      <c r="E70" s="32" t="s">
        <v>226</v>
      </c>
      <c r="F70" s="32" t="s">
        <v>34</v>
      </c>
      <c r="G70" s="32" t="s">
        <v>35</v>
      </c>
      <c r="H70" s="33" t="s">
        <v>41</v>
      </c>
      <c r="I70" s="33" t="s">
        <v>36</v>
      </c>
      <c r="J70" s="34" t="s">
        <v>37</v>
      </c>
      <c r="K70" s="33" t="s">
        <v>53</v>
      </c>
      <c r="L70" s="35" t="s">
        <v>38</v>
      </c>
      <c r="M70" s="33" t="s">
        <v>39</v>
      </c>
      <c r="N70" s="33" t="s">
        <v>139</v>
      </c>
      <c r="O70" s="33" t="s">
        <v>49</v>
      </c>
      <c r="P70" s="35" t="s">
        <v>40</v>
      </c>
      <c r="Q70" s="35" t="s">
        <v>42</v>
      </c>
      <c r="R70" s="33">
        <v>432210</v>
      </c>
      <c r="S70" s="33">
        <v>432210</v>
      </c>
      <c r="T70" s="33">
        <v>432210</v>
      </c>
      <c r="U70" s="33">
        <v>432210</v>
      </c>
      <c r="V70" s="33">
        <v>432210</v>
      </c>
      <c r="W70" s="33">
        <v>432210</v>
      </c>
      <c r="X70" s="33">
        <v>432210</v>
      </c>
      <c r="Y70" s="36">
        <f>IF(ISERROR(W70/S70),0,((W70/S70)*100))</f>
        <v>100</v>
      </c>
      <c r="Z70" s="35">
        <v>0</v>
      </c>
      <c r="AA70" s="35" t="s">
        <v>46</v>
      </c>
      <c r="AB70" s="30">
        <v>1500000</v>
      </c>
      <c r="AC70" s="36">
        <v>0</v>
      </c>
      <c r="AD70" s="36">
        <v>100</v>
      </c>
      <c r="AE70" s="37" t="s">
        <v>55</v>
      </c>
      <c r="AF70" s="12"/>
    </row>
    <row r="71" spans="2:32" ht="60.75" customHeight="1">
      <c r="B71" s="12"/>
      <c r="C71" s="31" t="s">
        <v>227</v>
      </c>
      <c r="D71" s="31" t="s">
        <v>228</v>
      </c>
      <c r="E71" s="32" t="s">
        <v>229</v>
      </c>
      <c r="F71" s="32" t="s">
        <v>34</v>
      </c>
      <c r="G71" s="32" t="s">
        <v>35</v>
      </c>
      <c r="H71" s="33" t="s">
        <v>41</v>
      </c>
      <c r="I71" s="33" t="s">
        <v>36</v>
      </c>
      <c r="J71" s="34" t="s">
        <v>37</v>
      </c>
      <c r="K71" s="33" t="s">
        <v>53</v>
      </c>
      <c r="L71" s="35" t="s">
        <v>38</v>
      </c>
      <c r="M71" s="33" t="s">
        <v>39</v>
      </c>
      <c r="N71" s="33" t="s">
        <v>139</v>
      </c>
      <c r="O71" s="33" t="s">
        <v>49</v>
      </c>
      <c r="P71" s="35" t="s">
        <v>40</v>
      </c>
      <c r="Q71" s="35" t="s">
        <v>42</v>
      </c>
      <c r="R71" s="33">
        <v>404190.14</v>
      </c>
      <c r="S71" s="33">
        <v>404190.14</v>
      </c>
      <c r="T71" s="33">
        <v>404190.14</v>
      </c>
      <c r="U71" s="33">
        <v>404190.14</v>
      </c>
      <c r="V71" s="33">
        <v>404190.14</v>
      </c>
      <c r="W71" s="33">
        <v>404190.14</v>
      </c>
      <c r="X71" s="33">
        <v>404190.14</v>
      </c>
      <c r="Y71" s="36">
        <f>IF(ISERROR(W71/S71),0,((W71/S71)*100))</f>
        <v>100</v>
      </c>
      <c r="Z71" s="35">
        <v>0</v>
      </c>
      <c r="AA71" s="35" t="s">
        <v>46</v>
      </c>
      <c r="AB71" s="30">
        <v>1500000</v>
      </c>
      <c r="AC71" s="36">
        <v>0</v>
      </c>
      <c r="AD71" s="36">
        <v>100</v>
      </c>
      <c r="AE71" s="37" t="s">
        <v>60</v>
      </c>
      <c r="AF71" s="12"/>
    </row>
    <row r="72" spans="2:32" ht="60.75" customHeight="1">
      <c r="B72" s="12"/>
      <c r="C72" s="31" t="s">
        <v>230</v>
      </c>
      <c r="D72" s="31" t="s">
        <v>231</v>
      </c>
      <c r="E72" s="32" t="s">
        <v>232</v>
      </c>
      <c r="F72" s="32" t="s">
        <v>34</v>
      </c>
      <c r="G72" s="32" t="s">
        <v>35</v>
      </c>
      <c r="H72" s="33" t="s">
        <v>41</v>
      </c>
      <c r="I72" s="33" t="s">
        <v>36</v>
      </c>
      <c r="J72" s="34" t="s">
        <v>37</v>
      </c>
      <c r="K72" s="33" t="s">
        <v>53</v>
      </c>
      <c r="L72" s="35" t="s">
        <v>38</v>
      </c>
      <c r="M72" s="33" t="s">
        <v>39</v>
      </c>
      <c r="N72" s="33" t="s">
        <v>139</v>
      </c>
      <c r="O72" s="33" t="s">
        <v>49</v>
      </c>
      <c r="P72" s="35" t="s">
        <v>40</v>
      </c>
      <c r="Q72" s="35" t="s">
        <v>42</v>
      </c>
      <c r="R72" s="33">
        <v>385506.78</v>
      </c>
      <c r="S72" s="33">
        <v>385506.78</v>
      </c>
      <c r="T72" s="33">
        <v>385506.78</v>
      </c>
      <c r="U72" s="33">
        <v>385506.78</v>
      </c>
      <c r="V72" s="33">
        <v>385506.78</v>
      </c>
      <c r="W72" s="33">
        <v>385506.78</v>
      </c>
      <c r="X72" s="33">
        <v>385506.78</v>
      </c>
      <c r="Y72" s="36">
        <f>IF(ISERROR(W72/S72),0,((W72/S72)*100))</f>
        <v>100</v>
      </c>
      <c r="Z72" s="35">
        <v>0</v>
      </c>
      <c r="AA72" s="35" t="s">
        <v>46</v>
      </c>
      <c r="AB72" s="30">
        <v>1500000</v>
      </c>
      <c r="AC72" s="36">
        <v>0</v>
      </c>
      <c r="AD72" s="36">
        <v>100</v>
      </c>
      <c r="AE72" s="37" t="s">
        <v>233</v>
      </c>
      <c r="AF72" s="12"/>
    </row>
    <row r="73" spans="2:32" ht="60.75" customHeight="1">
      <c r="B73" s="12"/>
      <c r="C73" s="31" t="s">
        <v>234</v>
      </c>
      <c r="D73" s="31" t="s">
        <v>235</v>
      </c>
      <c r="E73" s="32" t="s">
        <v>236</v>
      </c>
      <c r="F73" s="32" t="s">
        <v>34</v>
      </c>
      <c r="G73" s="32" t="s">
        <v>35</v>
      </c>
      <c r="H73" s="33" t="s">
        <v>41</v>
      </c>
      <c r="I73" s="33" t="s">
        <v>36</v>
      </c>
      <c r="J73" s="34" t="s">
        <v>37</v>
      </c>
      <c r="K73" s="33" t="s">
        <v>53</v>
      </c>
      <c r="L73" s="35" t="s">
        <v>38</v>
      </c>
      <c r="M73" s="33" t="s">
        <v>39</v>
      </c>
      <c r="N73" s="33" t="s">
        <v>139</v>
      </c>
      <c r="O73" s="33" t="s">
        <v>49</v>
      </c>
      <c r="P73" s="35" t="s">
        <v>40</v>
      </c>
      <c r="Q73" s="35" t="s">
        <v>42</v>
      </c>
      <c r="R73" s="33">
        <v>389825.99</v>
      </c>
      <c r="S73" s="33">
        <v>389825.99</v>
      </c>
      <c r="T73" s="33">
        <v>389825.99</v>
      </c>
      <c r="U73" s="33">
        <v>389825.99</v>
      </c>
      <c r="V73" s="33">
        <v>389825.99</v>
      </c>
      <c r="W73" s="33">
        <v>389825.99</v>
      </c>
      <c r="X73" s="33">
        <v>389825.99</v>
      </c>
      <c r="Y73" s="36">
        <f>IF(ISERROR(W73/S73),0,((W73/S73)*100))</f>
        <v>100</v>
      </c>
      <c r="Z73" s="35">
        <v>0</v>
      </c>
      <c r="AA73" s="35" t="s">
        <v>46</v>
      </c>
      <c r="AB73" s="30">
        <v>1500000</v>
      </c>
      <c r="AC73" s="36">
        <v>0</v>
      </c>
      <c r="AD73" s="36">
        <v>100</v>
      </c>
      <c r="AE73" s="37" t="s">
        <v>55</v>
      </c>
      <c r="AF73" s="12"/>
    </row>
    <row r="74" spans="2:32" ht="60.75" customHeight="1">
      <c r="B74" s="12"/>
      <c r="C74" s="31" t="s">
        <v>237</v>
      </c>
      <c r="D74" s="31" t="s">
        <v>238</v>
      </c>
      <c r="E74" s="32" t="s">
        <v>239</v>
      </c>
      <c r="F74" s="32" t="s">
        <v>34</v>
      </c>
      <c r="G74" s="32" t="s">
        <v>35</v>
      </c>
      <c r="H74" s="33" t="s">
        <v>41</v>
      </c>
      <c r="I74" s="33" t="s">
        <v>36</v>
      </c>
      <c r="J74" s="34" t="s">
        <v>37</v>
      </c>
      <c r="K74" s="33" t="s">
        <v>53</v>
      </c>
      <c r="L74" s="35" t="s">
        <v>38</v>
      </c>
      <c r="M74" s="33" t="s">
        <v>39</v>
      </c>
      <c r="N74" s="33" t="s">
        <v>139</v>
      </c>
      <c r="O74" s="33" t="s">
        <v>49</v>
      </c>
      <c r="P74" s="35" t="s">
        <v>40</v>
      </c>
      <c r="Q74" s="35" t="s">
        <v>42</v>
      </c>
      <c r="R74" s="33">
        <v>432209.39</v>
      </c>
      <c r="S74" s="33">
        <v>432209.39</v>
      </c>
      <c r="T74" s="33">
        <v>432209.39</v>
      </c>
      <c r="U74" s="33">
        <v>432209.39</v>
      </c>
      <c r="V74" s="33">
        <v>432209.39</v>
      </c>
      <c r="W74" s="33">
        <v>432209.39</v>
      </c>
      <c r="X74" s="33">
        <v>432209.39</v>
      </c>
      <c r="Y74" s="36">
        <f>IF(ISERROR(W74/S74),0,((W74/S74)*100))</f>
        <v>100</v>
      </c>
      <c r="Z74" s="35">
        <v>0</v>
      </c>
      <c r="AA74" s="35" t="s">
        <v>46</v>
      </c>
      <c r="AB74" s="30">
        <v>1500000</v>
      </c>
      <c r="AC74" s="36">
        <v>0</v>
      </c>
      <c r="AD74" s="36">
        <v>100</v>
      </c>
      <c r="AE74" s="37" t="s">
        <v>55</v>
      </c>
      <c r="AF74" s="12"/>
    </row>
    <row r="75" spans="2:32" ht="60.75" customHeight="1">
      <c r="B75" s="12"/>
      <c r="C75" s="31" t="s">
        <v>240</v>
      </c>
      <c r="D75" s="31" t="s">
        <v>241</v>
      </c>
      <c r="E75" s="32" t="s">
        <v>242</v>
      </c>
      <c r="F75" s="32" t="s">
        <v>34</v>
      </c>
      <c r="G75" s="32" t="s">
        <v>35</v>
      </c>
      <c r="H75" s="33" t="s">
        <v>41</v>
      </c>
      <c r="I75" s="33" t="s">
        <v>36</v>
      </c>
      <c r="J75" s="34" t="s">
        <v>37</v>
      </c>
      <c r="K75" s="33" t="s">
        <v>53</v>
      </c>
      <c r="L75" s="35" t="s">
        <v>38</v>
      </c>
      <c r="M75" s="33" t="s">
        <v>39</v>
      </c>
      <c r="N75" s="33" t="s">
        <v>139</v>
      </c>
      <c r="O75" s="33" t="s">
        <v>49</v>
      </c>
      <c r="P75" s="35" t="s">
        <v>40</v>
      </c>
      <c r="Q75" s="35" t="s">
        <v>42</v>
      </c>
      <c r="R75" s="33">
        <v>387420.58</v>
      </c>
      <c r="S75" s="33">
        <v>381589.9</v>
      </c>
      <c r="T75" s="33">
        <v>381589.9</v>
      </c>
      <c r="U75" s="33">
        <v>381589.9</v>
      </c>
      <c r="V75" s="33">
        <v>381589.9</v>
      </c>
      <c r="W75" s="33">
        <v>381589.9</v>
      </c>
      <c r="X75" s="33">
        <v>381589.9</v>
      </c>
      <c r="Y75" s="36">
        <f>IF(ISERROR(W75/S75),0,((W75/S75)*100))</f>
        <v>100</v>
      </c>
      <c r="Z75" s="35">
        <v>0</v>
      </c>
      <c r="AA75" s="35" t="s">
        <v>46</v>
      </c>
      <c r="AB75" s="30">
        <v>1500000</v>
      </c>
      <c r="AC75" s="36">
        <v>0</v>
      </c>
      <c r="AD75" s="36">
        <v>100</v>
      </c>
      <c r="AE75" s="37" t="s">
        <v>60</v>
      </c>
      <c r="AF75" s="12"/>
    </row>
    <row r="76" spans="2:32" ht="60.75" customHeight="1">
      <c r="B76" s="12"/>
      <c r="C76" s="31" t="s">
        <v>243</v>
      </c>
      <c r="D76" s="31" t="s">
        <v>244</v>
      </c>
      <c r="E76" s="32" t="s">
        <v>245</v>
      </c>
      <c r="F76" s="32" t="s">
        <v>34</v>
      </c>
      <c r="G76" s="32" t="s">
        <v>35</v>
      </c>
      <c r="H76" s="33" t="s">
        <v>41</v>
      </c>
      <c r="I76" s="33" t="s">
        <v>36</v>
      </c>
      <c r="J76" s="34" t="s">
        <v>37</v>
      </c>
      <c r="K76" s="33" t="s">
        <v>53</v>
      </c>
      <c r="L76" s="35" t="s">
        <v>38</v>
      </c>
      <c r="M76" s="33" t="s">
        <v>39</v>
      </c>
      <c r="N76" s="33" t="s">
        <v>139</v>
      </c>
      <c r="O76" s="33" t="s">
        <v>49</v>
      </c>
      <c r="P76" s="35" t="s">
        <v>40</v>
      </c>
      <c r="Q76" s="35" t="s">
        <v>42</v>
      </c>
      <c r="R76" s="33">
        <v>381589.9</v>
      </c>
      <c r="S76" s="33">
        <v>381589.9</v>
      </c>
      <c r="T76" s="33">
        <v>381589.9</v>
      </c>
      <c r="U76" s="33">
        <v>381589.9</v>
      </c>
      <c r="V76" s="33">
        <v>381589.9</v>
      </c>
      <c r="W76" s="33">
        <v>381589.9</v>
      </c>
      <c r="X76" s="33">
        <v>381589.9</v>
      </c>
      <c r="Y76" s="36">
        <f>IF(ISERROR(W76/S76),0,((W76/S76)*100))</f>
        <v>100</v>
      </c>
      <c r="Z76" s="35">
        <v>0</v>
      </c>
      <c r="AA76" s="35" t="s">
        <v>46</v>
      </c>
      <c r="AB76" s="30">
        <v>1500000</v>
      </c>
      <c r="AC76" s="36">
        <v>0</v>
      </c>
      <c r="AD76" s="36">
        <v>100</v>
      </c>
      <c r="AE76" s="37" t="s">
        <v>55</v>
      </c>
      <c r="AF76" s="12"/>
    </row>
    <row r="77" spans="2:32" ht="60.75" customHeight="1">
      <c r="B77" s="12"/>
      <c r="C77" s="31" t="s">
        <v>246</v>
      </c>
      <c r="D77" s="31" t="s">
        <v>247</v>
      </c>
      <c r="E77" s="32" t="s">
        <v>248</v>
      </c>
      <c r="F77" s="32" t="s">
        <v>34</v>
      </c>
      <c r="G77" s="32" t="s">
        <v>35</v>
      </c>
      <c r="H77" s="33" t="s">
        <v>41</v>
      </c>
      <c r="I77" s="33" t="s">
        <v>36</v>
      </c>
      <c r="J77" s="34" t="s">
        <v>37</v>
      </c>
      <c r="K77" s="33" t="s">
        <v>53</v>
      </c>
      <c r="L77" s="35" t="s">
        <v>38</v>
      </c>
      <c r="M77" s="33" t="s">
        <v>39</v>
      </c>
      <c r="N77" s="33" t="s">
        <v>139</v>
      </c>
      <c r="O77" s="33" t="s">
        <v>49</v>
      </c>
      <c r="P77" s="35" t="s">
        <v>40</v>
      </c>
      <c r="Q77" s="35" t="s">
        <v>42</v>
      </c>
      <c r="R77" s="33">
        <v>459253.56</v>
      </c>
      <c r="S77" s="33">
        <v>459253.56</v>
      </c>
      <c r="T77" s="33">
        <v>459253.56</v>
      </c>
      <c r="U77" s="33">
        <v>459253.56</v>
      </c>
      <c r="V77" s="33">
        <v>459253.56</v>
      </c>
      <c r="W77" s="33">
        <v>459253.56</v>
      </c>
      <c r="X77" s="33">
        <v>459253.56</v>
      </c>
      <c r="Y77" s="36">
        <f>IF(ISERROR(W77/S77),0,((W77/S77)*100))</f>
        <v>100</v>
      </c>
      <c r="Z77" s="35">
        <v>0</v>
      </c>
      <c r="AA77" s="35" t="s">
        <v>46</v>
      </c>
      <c r="AB77" s="30">
        <v>1500000</v>
      </c>
      <c r="AC77" s="36">
        <v>0</v>
      </c>
      <c r="AD77" s="36">
        <v>100</v>
      </c>
      <c r="AE77" s="37" t="s">
        <v>55</v>
      </c>
      <c r="AF77" s="12"/>
    </row>
    <row r="78" spans="2:32" ht="60.75" customHeight="1">
      <c r="B78" s="12"/>
      <c r="C78" s="31" t="s">
        <v>249</v>
      </c>
      <c r="D78" s="31" t="s">
        <v>192</v>
      </c>
      <c r="E78" s="32" t="s">
        <v>250</v>
      </c>
      <c r="F78" s="32" t="s">
        <v>34</v>
      </c>
      <c r="G78" s="32" t="s">
        <v>35</v>
      </c>
      <c r="H78" s="33" t="s">
        <v>41</v>
      </c>
      <c r="I78" s="33" t="s">
        <v>36</v>
      </c>
      <c r="J78" s="34" t="s">
        <v>37</v>
      </c>
      <c r="K78" s="33" t="s">
        <v>53</v>
      </c>
      <c r="L78" s="35" t="s">
        <v>38</v>
      </c>
      <c r="M78" s="33" t="s">
        <v>39</v>
      </c>
      <c r="N78" s="33" t="s">
        <v>139</v>
      </c>
      <c r="O78" s="33" t="s">
        <v>49</v>
      </c>
      <c r="P78" s="35" t="s">
        <v>40</v>
      </c>
      <c r="Q78" s="35" t="s">
        <v>42</v>
      </c>
      <c r="R78" s="33">
        <v>369030.82</v>
      </c>
      <c r="S78" s="33">
        <v>369030.82</v>
      </c>
      <c r="T78" s="33">
        <v>369030.82</v>
      </c>
      <c r="U78" s="33">
        <v>369030.82</v>
      </c>
      <c r="V78" s="33">
        <v>368745.82</v>
      </c>
      <c r="W78" s="33">
        <v>368745.82</v>
      </c>
      <c r="X78" s="33">
        <v>368745.82</v>
      </c>
      <c r="Y78" s="36">
        <f>IF(ISERROR(W78/S78),0,((W78/S78)*100))</f>
        <v>99.92277067806965</v>
      </c>
      <c r="Z78" s="35">
        <v>0</v>
      </c>
      <c r="AA78" s="35" t="s">
        <v>46</v>
      </c>
      <c r="AB78" s="30">
        <v>1500000</v>
      </c>
      <c r="AC78" s="36">
        <v>0</v>
      </c>
      <c r="AD78" s="36">
        <v>100</v>
      </c>
      <c r="AE78" s="37" t="s">
        <v>55</v>
      </c>
      <c r="AF78" s="12"/>
    </row>
    <row r="79" spans="2:32" ht="67.5" customHeight="1">
      <c r="B79" s="12"/>
      <c r="C79" s="31" t="s">
        <v>251</v>
      </c>
      <c r="D79" s="31" t="s">
        <v>252</v>
      </c>
      <c r="E79" s="32" t="s">
        <v>253</v>
      </c>
      <c r="F79" s="32" t="s">
        <v>34</v>
      </c>
      <c r="G79" s="32" t="s">
        <v>35</v>
      </c>
      <c r="H79" s="33" t="s">
        <v>41</v>
      </c>
      <c r="I79" s="33" t="s">
        <v>36</v>
      </c>
      <c r="J79" s="34" t="s">
        <v>37</v>
      </c>
      <c r="K79" s="33" t="s">
        <v>53</v>
      </c>
      <c r="L79" s="35" t="s">
        <v>38</v>
      </c>
      <c r="M79" s="33" t="s">
        <v>39</v>
      </c>
      <c r="N79" s="33" t="s">
        <v>139</v>
      </c>
      <c r="O79" s="33" t="s">
        <v>49</v>
      </c>
      <c r="P79" s="35" t="s">
        <v>40</v>
      </c>
      <c r="Q79" s="35" t="s">
        <v>42</v>
      </c>
      <c r="R79" s="33">
        <v>481594.74</v>
      </c>
      <c r="S79" s="33">
        <v>481594.74</v>
      </c>
      <c r="T79" s="33">
        <v>481594.74</v>
      </c>
      <c r="U79" s="33">
        <v>481594.74</v>
      </c>
      <c r="V79" s="33">
        <v>481594.74</v>
      </c>
      <c r="W79" s="33">
        <v>481594.74</v>
      </c>
      <c r="X79" s="33">
        <v>481594.74</v>
      </c>
      <c r="Y79" s="36">
        <f>IF(ISERROR(W79/S79),0,((W79/S79)*100))</f>
        <v>100</v>
      </c>
      <c r="Z79" s="35">
        <v>0</v>
      </c>
      <c r="AA79" s="35" t="s">
        <v>46</v>
      </c>
      <c r="AB79" s="30">
        <v>1500000</v>
      </c>
      <c r="AC79" s="36">
        <v>0</v>
      </c>
      <c r="AD79" s="36">
        <v>100</v>
      </c>
      <c r="AE79" s="37" t="s">
        <v>55</v>
      </c>
      <c r="AF79" s="12"/>
    </row>
    <row r="80" spans="2:32" ht="81" customHeight="1">
      <c r="B80" s="12"/>
      <c r="C80" s="31" t="s">
        <v>254</v>
      </c>
      <c r="D80" s="31" t="s">
        <v>255</v>
      </c>
      <c r="E80" s="32" t="s">
        <v>256</v>
      </c>
      <c r="F80" s="32" t="s">
        <v>34</v>
      </c>
      <c r="G80" s="32" t="s">
        <v>35</v>
      </c>
      <c r="H80" s="33" t="s">
        <v>41</v>
      </c>
      <c r="I80" s="33" t="s">
        <v>36</v>
      </c>
      <c r="J80" s="34" t="s">
        <v>37</v>
      </c>
      <c r="K80" s="33" t="s">
        <v>53</v>
      </c>
      <c r="L80" s="35" t="s">
        <v>38</v>
      </c>
      <c r="M80" s="33" t="s">
        <v>39</v>
      </c>
      <c r="N80" s="33" t="s">
        <v>139</v>
      </c>
      <c r="O80" s="33" t="s">
        <v>49</v>
      </c>
      <c r="P80" s="35" t="s">
        <v>40</v>
      </c>
      <c r="Q80" s="35" t="s">
        <v>42</v>
      </c>
      <c r="R80" s="33">
        <v>1544872.14</v>
      </c>
      <c r="S80" s="33">
        <v>1544872.14</v>
      </c>
      <c r="T80" s="33">
        <v>1544872.14</v>
      </c>
      <c r="U80" s="33">
        <v>1544872.14</v>
      </c>
      <c r="V80" s="33">
        <v>1544872.14</v>
      </c>
      <c r="W80" s="33">
        <v>1544872.14</v>
      </c>
      <c r="X80" s="33">
        <v>1544872.14</v>
      </c>
      <c r="Y80" s="36">
        <f>IF(ISERROR(W80/S80),0,((W80/S80)*100))</f>
        <v>100</v>
      </c>
      <c r="Z80" s="35">
        <v>0</v>
      </c>
      <c r="AA80" s="35" t="s">
        <v>46</v>
      </c>
      <c r="AB80" s="30">
        <v>1500000</v>
      </c>
      <c r="AC80" s="36">
        <v>0</v>
      </c>
      <c r="AD80" s="36">
        <v>100</v>
      </c>
      <c r="AE80" s="37" t="s">
        <v>55</v>
      </c>
      <c r="AF80" s="12"/>
    </row>
    <row r="81" spans="2:32" ht="81" customHeight="1">
      <c r="B81" s="12"/>
      <c r="C81" s="31" t="s">
        <v>257</v>
      </c>
      <c r="D81" s="31" t="s">
        <v>258</v>
      </c>
      <c r="E81" s="32" t="s">
        <v>259</v>
      </c>
      <c r="F81" s="32" t="s">
        <v>34</v>
      </c>
      <c r="G81" s="32" t="s">
        <v>35</v>
      </c>
      <c r="H81" s="33" t="s">
        <v>41</v>
      </c>
      <c r="I81" s="33" t="s">
        <v>36</v>
      </c>
      <c r="J81" s="34" t="s">
        <v>37</v>
      </c>
      <c r="K81" s="33" t="s">
        <v>53</v>
      </c>
      <c r="L81" s="35" t="s">
        <v>38</v>
      </c>
      <c r="M81" s="33" t="s">
        <v>39</v>
      </c>
      <c r="N81" s="33" t="s">
        <v>139</v>
      </c>
      <c r="O81" s="33" t="s">
        <v>49</v>
      </c>
      <c r="P81" s="35" t="s">
        <v>40</v>
      </c>
      <c r="Q81" s="35" t="s">
        <v>42</v>
      </c>
      <c r="R81" s="33">
        <v>1511871.8</v>
      </c>
      <c r="S81" s="33">
        <v>1511871.8</v>
      </c>
      <c r="T81" s="33">
        <v>1511871.8</v>
      </c>
      <c r="U81" s="33">
        <v>1511871.8</v>
      </c>
      <c r="V81" s="33">
        <v>1511871.8</v>
      </c>
      <c r="W81" s="33">
        <v>1511871.8</v>
      </c>
      <c r="X81" s="33">
        <v>1511871.8</v>
      </c>
      <c r="Y81" s="36">
        <f>IF(ISERROR(W81/S81),0,((W81/S81)*100))</f>
        <v>100</v>
      </c>
      <c r="Z81" s="35">
        <v>0</v>
      </c>
      <c r="AA81" s="35" t="s">
        <v>46</v>
      </c>
      <c r="AB81" s="30">
        <v>1500000</v>
      </c>
      <c r="AC81" s="36">
        <v>0</v>
      </c>
      <c r="AD81" s="36">
        <v>100</v>
      </c>
      <c r="AE81" s="37" t="s">
        <v>60</v>
      </c>
      <c r="AF81" s="12"/>
    </row>
  </sheetData>
  <autoFilter ref="C15:AF81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0"/>
  <sheetViews>
    <sheetView showGridLines="0" view="pageBreakPreview" zoomScale="80" zoomScaleSheetLayoutView="80" workbookViewId="0" topLeftCell="F1">
      <selection activeCell="F21" sqref="A21:XFD86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38" t="s">
        <v>260</v>
      </c>
      <c r="D7" s="39">
        <v>2017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38" t="s">
        <v>261</v>
      </c>
      <c r="D8" s="39">
        <v>2017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40" t="s">
        <v>262</v>
      </c>
      <c r="D9" s="41" t="s">
        <v>267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38" t="s">
        <v>263</v>
      </c>
      <c r="D10" s="39" t="s">
        <v>264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38" t="s">
        <v>265</v>
      </c>
      <c r="D11" s="39" t="s">
        <v>266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7.5" customHeight="1">
      <c r="B13" s="12"/>
      <c r="C13" s="9"/>
      <c r="D13" s="9"/>
      <c r="E13" s="9"/>
      <c r="F13" s="12"/>
      <c r="G13" s="12"/>
      <c r="H13" s="12"/>
      <c r="I13" s="12"/>
      <c r="J13" s="1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5"/>
      <c r="Y13" s="15"/>
      <c r="Z13" s="15"/>
      <c r="AA13" s="12"/>
      <c r="AB13" s="12"/>
      <c r="AC13" s="12"/>
      <c r="AD13" s="12"/>
      <c r="AE13" s="12"/>
      <c r="AF13" s="12"/>
    </row>
    <row r="14" spans="2:32" ht="21" customHeight="1" thickBot="1">
      <c r="B14" s="12"/>
      <c r="C14" s="16" t="s">
        <v>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 t="s">
        <v>3</v>
      </c>
      <c r="R14" s="19"/>
      <c r="S14" s="19"/>
      <c r="T14" s="19"/>
      <c r="U14" s="19"/>
      <c r="V14" s="19"/>
      <c r="W14" s="19"/>
      <c r="X14" s="19"/>
      <c r="Y14" s="19"/>
      <c r="Z14" s="20"/>
      <c r="AA14" s="21" t="s">
        <v>4</v>
      </c>
      <c r="AB14" s="22"/>
      <c r="AC14" s="22"/>
      <c r="AD14" s="23"/>
      <c r="AE14" s="24" t="s">
        <v>5</v>
      </c>
      <c r="AF14" s="12"/>
    </row>
    <row r="15" spans="2:32" s="25" customFormat="1" ht="38.25" customHeight="1">
      <c r="B15" s="26"/>
      <c r="C15" s="27" t="s">
        <v>6</v>
      </c>
      <c r="D15" s="28" t="s">
        <v>7</v>
      </c>
      <c r="E15" s="28" t="s">
        <v>8</v>
      </c>
      <c r="F15" s="28" t="s">
        <v>9</v>
      </c>
      <c r="G15" s="28" t="s">
        <v>10</v>
      </c>
      <c r="H15" s="28" t="s">
        <v>11</v>
      </c>
      <c r="I15" s="28" t="s">
        <v>12</v>
      </c>
      <c r="J15" s="28" t="s">
        <v>13</v>
      </c>
      <c r="K15" s="28" t="s">
        <v>14</v>
      </c>
      <c r="L15" s="29" t="s">
        <v>15</v>
      </c>
      <c r="M15" s="28" t="s">
        <v>16</v>
      </c>
      <c r="N15" s="28" t="s">
        <v>17</v>
      </c>
      <c r="O15" s="28" t="s">
        <v>18</v>
      </c>
      <c r="P15" s="28" t="s">
        <v>19</v>
      </c>
      <c r="Q15" s="28" t="s">
        <v>20</v>
      </c>
      <c r="R15" s="28" t="s">
        <v>21</v>
      </c>
      <c r="S15" s="28" t="s">
        <v>22</v>
      </c>
      <c r="T15" s="29" t="s">
        <v>23</v>
      </c>
      <c r="U15" s="28" t="s">
        <v>24</v>
      </c>
      <c r="V15" s="28" t="s">
        <v>25</v>
      </c>
      <c r="W15" s="28" t="s">
        <v>26</v>
      </c>
      <c r="X15" s="28" t="s">
        <v>27</v>
      </c>
      <c r="Y15" s="28" t="s">
        <v>28</v>
      </c>
      <c r="Z15" s="28" t="s">
        <v>29</v>
      </c>
      <c r="AA15" s="28" t="s">
        <v>30</v>
      </c>
      <c r="AB15" s="28" t="s">
        <v>31</v>
      </c>
      <c r="AC15" s="28" t="s">
        <v>32</v>
      </c>
      <c r="AD15" s="28" t="s">
        <v>33</v>
      </c>
      <c r="AE15" s="24"/>
      <c r="AF15" s="26"/>
    </row>
    <row r="16" spans="2:32" ht="60.75" customHeight="1">
      <c r="B16" s="12"/>
      <c r="C16" s="31" t="s">
        <v>50</v>
      </c>
      <c r="D16" s="31" t="s">
        <v>51</v>
      </c>
      <c r="E16" s="32" t="s">
        <v>52</v>
      </c>
      <c r="F16" s="32" t="s">
        <v>34</v>
      </c>
      <c r="G16" s="32" t="s">
        <v>35</v>
      </c>
      <c r="H16" s="33" t="s">
        <v>41</v>
      </c>
      <c r="I16" s="33" t="s">
        <v>36</v>
      </c>
      <c r="J16" s="34" t="s">
        <v>37</v>
      </c>
      <c r="K16" s="33" t="s">
        <v>53</v>
      </c>
      <c r="L16" s="35" t="s">
        <v>38</v>
      </c>
      <c r="M16" s="33" t="s">
        <v>39</v>
      </c>
      <c r="N16" s="33" t="s">
        <v>54</v>
      </c>
      <c r="O16" s="33" t="s">
        <v>45</v>
      </c>
      <c r="P16" s="35" t="s">
        <v>40</v>
      </c>
      <c r="Q16" s="35" t="s">
        <v>47</v>
      </c>
      <c r="R16" s="33">
        <v>1377112.3</v>
      </c>
      <c r="S16" s="33">
        <v>1377122.3</v>
      </c>
      <c r="T16" s="33">
        <v>1377122.3</v>
      </c>
      <c r="U16" s="33">
        <v>1377122.3</v>
      </c>
      <c r="V16" s="33">
        <v>1377122.3</v>
      </c>
      <c r="W16" s="33">
        <v>1377122.3</v>
      </c>
      <c r="X16" s="33">
        <v>1377122.3</v>
      </c>
      <c r="Y16" s="36">
        <f>IF(ISERROR(W16/S16),0,((W16/S16)*100))</f>
        <v>100</v>
      </c>
      <c r="Z16" s="35">
        <v>0</v>
      </c>
      <c r="AA16" s="35" t="s">
        <v>48</v>
      </c>
      <c r="AB16" s="30">
        <v>0</v>
      </c>
      <c r="AC16" s="36">
        <v>0</v>
      </c>
      <c r="AD16" s="36">
        <v>100</v>
      </c>
      <c r="AE16" s="37" t="s">
        <v>55</v>
      </c>
      <c r="AF16" s="12"/>
    </row>
    <row r="17" spans="2:32" ht="60.75" customHeight="1">
      <c r="B17" s="12"/>
      <c r="C17" s="31" t="s">
        <v>56</v>
      </c>
      <c r="D17" s="31" t="s">
        <v>57</v>
      </c>
      <c r="E17" s="32" t="s">
        <v>58</v>
      </c>
      <c r="F17" s="32" t="s">
        <v>34</v>
      </c>
      <c r="G17" s="32" t="s">
        <v>35</v>
      </c>
      <c r="H17" s="33" t="s">
        <v>41</v>
      </c>
      <c r="I17" s="33" t="s">
        <v>36</v>
      </c>
      <c r="J17" s="34" t="s">
        <v>37</v>
      </c>
      <c r="K17" s="33" t="s">
        <v>53</v>
      </c>
      <c r="L17" s="35" t="s">
        <v>38</v>
      </c>
      <c r="M17" s="33" t="s">
        <v>39</v>
      </c>
      <c r="N17" s="33" t="s">
        <v>59</v>
      </c>
      <c r="O17" s="33" t="s">
        <v>45</v>
      </c>
      <c r="P17" s="35" t="s">
        <v>40</v>
      </c>
      <c r="Q17" s="35" t="s">
        <v>47</v>
      </c>
      <c r="R17" s="33">
        <v>3356200.26</v>
      </c>
      <c r="S17" s="33">
        <v>3356200.26</v>
      </c>
      <c r="T17" s="33">
        <v>3356200.26</v>
      </c>
      <c r="U17" s="33">
        <v>3356200.26</v>
      </c>
      <c r="V17" s="33">
        <v>3356200.26</v>
      </c>
      <c r="W17" s="33">
        <v>3356200.26</v>
      </c>
      <c r="X17" s="33">
        <v>3356200.26</v>
      </c>
      <c r="Y17" s="36">
        <f>IF(ISERROR(W17/S17),0,((W17/S17)*100))</f>
        <v>100</v>
      </c>
      <c r="Z17" s="35">
        <v>0</v>
      </c>
      <c r="AA17" s="35" t="s">
        <v>46</v>
      </c>
      <c r="AB17" s="30">
        <v>0</v>
      </c>
      <c r="AC17" s="36">
        <v>0</v>
      </c>
      <c r="AD17" s="36">
        <v>100</v>
      </c>
      <c r="AE17" s="37" t="s">
        <v>60</v>
      </c>
      <c r="AF17" s="12"/>
    </row>
    <row r="18" spans="2:32" ht="60.75" customHeight="1">
      <c r="B18" s="12"/>
      <c r="C18" s="31" t="s">
        <v>61</v>
      </c>
      <c r="D18" s="31" t="s">
        <v>62</v>
      </c>
      <c r="E18" s="32" t="s">
        <v>63</v>
      </c>
      <c r="F18" s="32" t="s">
        <v>34</v>
      </c>
      <c r="G18" s="32" t="s">
        <v>35</v>
      </c>
      <c r="H18" s="33" t="s">
        <v>41</v>
      </c>
      <c r="I18" s="33" t="s">
        <v>36</v>
      </c>
      <c r="J18" s="34" t="s">
        <v>37</v>
      </c>
      <c r="K18" s="33" t="s">
        <v>53</v>
      </c>
      <c r="L18" s="35" t="s">
        <v>38</v>
      </c>
      <c r="M18" s="33" t="s">
        <v>39</v>
      </c>
      <c r="N18" s="33" t="s">
        <v>59</v>
      </c>
      <c r="O18" s="33" t="s">
        <v>45</v>
      </c>
      <c r="P18" s="35" t="s">
        <v>40</v>
      </c>
      <c r="Q18" s="35" t="s">
        <v>47</v>
      </c>
      <c r="R18" s="33">
        <v>3576769.11</v>
      </c>
      <c r="S18" s="33">
        <v>3576769.11</v>
      </c>
      <c r="T18" s="33">
        <v>3576769.11</v>
      </c>
      <c r="U18" s="33">
        <v>3576769.11</v>
      </c>
      <c r="V18" s="33">
        <v>3576769.11</v>
      </c>
      <c r="W18" s="33">
        <v>3576769.11</v>
      </c>
      <c r="X18" s="33">
        <v>3576769.11</v>
      </c>
      <c r="Y18" s="36">
        <f>IF(ISERROR(W18/S18),0,((W18/S18)*100))</f>
        <v>100</v>
      </c>
      <c r="Z18" s="35">
        <v>0</v>
      </c>
      <c r="AA18" s="35" t="s">
        <v>46</v>
      </c>
      <c r="AB18" s="30">
        <v>0</v>
      </c>
      <c r="AC18" s="36">
        <v>0</v>
      </c>
      <c r="AD18" s="36">
        <v>100</v>
      </c>
      <c r="AE18" s="37" t="s">
        <v>55</v>
      </c>
      <c r="AF18" s="12"/>
    </row>
    <row r="19" spans="2:32" ht="60.75" customHeight="1">
      <c r="B19" s="12"/>
      <c r="C19" s="31" t="s">
        <v>64</v>
      </c>
      <c r="D19" s="31" t="s">
        <v>65</v>
      </c>
      <c r="E19" s="32" t="s">
        <v>66</v>
      </c>
      <c r="F19" s="32" t="s">
        <v>34</v>
      </c>
      <c r="G19" s="32" t="s">
        <v>35</v>
      </c>
      <c r="H19" s="33" t="s">
        <v>41</v>
      </c>
      <c r="I19" s="33" t="s">
        <v>36</v>
      </c>
      <c r="J19" s="34" t="s">
        <v>37</v>
      </c>
      <c r="K19" s="33" t="s">
        <v>53</v>
      </c>
      <c r="L19" s="35" t="s">
        <v>38</v>
      </c>
      <c r="M19" s="33" t="s">
        <v>39</v>
      </c>
      <c r="N19" s="33" t="s">
        <v>67</v>
      </c>
      <c r="O19" s="33" t="s">
        <v>45</v>
      </c>
      <c r="P19" s="35" t="s">
        <v>40</v>
      </c>
      <c r="Q19" s="35" t="s">
        <v>47</v>
      </c>
      <c r="R19" s="33">
        <v>450000.01</v>
      </c>
      <c r="S19" s="33">
        <v>450000.01</v>
      </c>
      <c r="T19" s="33">
        <v>450000.01</v>
      </c>
      <c r="U19" s="33">
        <v>450000.01</v>
      </c>
      <c r="V19" s="33">
        <v>450000.01</v>
      </c>
      <c r="W19" s="33">
        <v>450000.01</v>
      </c>
      <c r="X19" s="33">
        <v>450000.01</v>
      </c>
      <c r="Y19" s="36">
        <f>IF(ISERROR(W19/S19),0,((W19/S19)*100))</f>
        <v>100</v>
      </c>
      <c r="Z19" s="35">
        <v>0</v>
      </c>
      <c r="AA19" s="35" t="s">
        <v>46</v>
      </c>
      <c r="AB19" s="30">
        <v>1500000</v>
      </c>
      <c r="AC19" s="36">
        <v>0</v>
      </c>
      <c r="AD19" s="36">
        <v>100</v>
      </c>
      <c r="AE19" s="37" t="s">
        <v>60</v>
      </c>
      <c r="AF19" s="12"/>
    </row>
    <row r="20" spans="2:32" ht="60.75" customHeight="1">
      <c r="B20" s="12"/>
      <c r="C20" s="31" t="s">
        <v>68</v>
      </c>
      <c r="D20" s="31" t="s">
        <v>69</v>
      </c>
      <c r="E20" s="32" t="s">
        <v>70</v>
      </c>
      <c r="F20" s="32" t="s">
        <v>34</v>
      </c>
      <c r="G20" s="32" t="s">
        <v>35</v>
      </c>
      <c r="H20" s="33" t="s">
        <v>41</v>
      </c>
      <c r="I20" s="33" t="s">
        <v>36</v>
      </c>
      <c r="J20" s="34" t="s">
        <v>37</v>
      </c>
      <c r="K20" s="33" t="s">
        <v>53</v>
      </c>
      <c r="L20" s="35" t="s">
        <v>38</v>
      </c>
      <c r="M20" s="33" t="s">
        <v>39</v>
      </c>
      <c r="N20" s="33" t="s">
        <v>71</v>
      </c>
      <c r="O20" s="33" t="s">
        <v>45</v>
      </c>
      <c r="P20" s="35" t="s">
        <v>40</v>
      </c>
      <c r="Q20" s="35" t="s">
        <v>47</v>
      </c>
      <c r="R20" s="33">
        <v>490450.51</v>
      </c>
      <c r="S20" s="33">
        <v>253423.84</v>
      </c>
      <c r="T20" s="33">
        <v>253423.84</v>
      </c>
      <c r="U20" s="33">
        <v>253423.84</v>
      </c>
      <c r="V20" s="33">
        <v>253423.84</v>
      </c>
      <c r="W20" s="33">
        <v>253423.84</v>
      </c>
      <c r="X20" s="33">
        <v>253423.84</v>
      </c>
      <c r="Y20" s="36">
        <f>IF(ISERROR(W20/S20),0,((W20/S20)*100))</f>
        <v>100</v>
      </c>
      <c r="Z20" s="35">
        <v>0</v>
      </c>
      <c r="AA20" s="35" t="s">
        <v>46</v>
      </c>
      <c r="AB20" s="30">
        <v>1500000</v>
      </c>
      <c r="AC20" s="36">
        <v>0</v>
      </c>
      <c r="AD20" s="36">
        <v>100</v>
      </c>
      <c r="AE20" s="37" t="s">
        <v>55</v>
      </c>
      <c r="AF20" s="12"/>
    </row>
  </sheetData>
  <autoFilter ref="C15:AF20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2018-01-30T14:59:58Z</dcterms:created>
  <dcterms:modified xsi:type="dcterms:W3CDTF">2018-01-30T15:02:37Z</dcterms:modified>
  <cp:category/>
  <cp:version/>
  <cp:contentType/>
  <cp:contentStatus/>
</cp:coreProperties>
</file>